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00本部事務\01教育・学生支援部\07国際支援課\02奨学チーム\04奨学金関係（海外派遣・学生交流等）\11短期・超短期奨学金\2022年度\オンライン\第２回（オンライン）\1. 募集通知\1. 決裁\"/>
    </mc:Choice>
  </mc:AlternateContent>
  <xr:revisionPtr revIDLastSave="0" documentId="13_ncr:1_{8441A4DE-712B-4A21-BD2E-9FECA9242308}" xr6:coauthVersionLast="47" xr6:coauthVersionMax="47" xr10:uidLastSave="{00000000-0000-0000-0000-000000000000}"/>
  <bookViews>
    <workbookView xWindow="-120" yWindow="-120" windowWidth="29040" windowHeight="15840" xr2:uid="{E23A3122-5BF6-4476-8B66-1F64029F81F4}"/>
  </bookViews>
  <sheets>
    <sheet name="Form" sheetId="1" r:id="rId1"/>
    <sheet name="Example" sheetId="3" r:id="rId2"/>
  </sheets>
  <definedNames>
    <definedName name="_xlnm.Print_Area" localSheetId="1">Example!$A$1:$O$39</definedName>
    <definedName name="_xlnm.Print_Area" localSheetId="0">Form!$A$1:$O$39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3" l="1"/>
  <c r="I22" i="3"/>
  <c r="H22" i="3"/>
  <c r="N21" i="3"/>
  <c r="M21" i="3"/>
  <c r="L21" i="3"/>
  <c r="K21" i="3"/>
  <c r="O21" i="3" s="1"/>
  <c r="N20" i="3"/>
  <c r="M20" i="3"/>
  <c r="L20" i="3"/>
  <c r="K20" i="3"/>
  <c r="O20" i="3" s="1"/>
  <c r="N19" i="3"/>
  <c r="M19" i="3"/>
  <c r="L19" i="3"/>
  <c r="K19" i="3"/>
  <c r="O19" i="3" s="1"/>
  <c r="N18" i="3"/>
  <c r="M18" i="3"/>
  <c r="L18" i="3"/>
  <c r="K18" i="3"/>
  <c r="O18" i="3" s="1"/>
  <c r="N17" i="3"/>
  <c r="N22" i="3" s="1"/>
  <c r="M26" i="3" s="1"/>
  <c r="M17" i="3"/>
  <c r="M22" i="3" s="1"/>
  <c r="M25" i="3" s="1"/>
  <c r="L17" i="3"/>
  <c r="L22" i="3" s="1"/>
  <c r="M24" i="3" s="1"/>
  <c r="K17" i="3"/>
  <c r="K22" i="3" s="1"/>
  <c r="O17" i="3" l="1"/>
  <c r="O22" i="3" s="1"/>
  <c r="M27" i="3" s="1"/>
  <c r="J22" i="1" l="1"/>
  <c r="I22" i="1"/>
  <c r="H22" i="1"/>
  <c r="N21" i="1"/>
  <c r="M21" i="1"/>
  <c r="L21" i="1"/>
  <c r="K21" i="1"/>
  <c r="O21" i="1" s="1"/>
  <c r="N20" i="1"/>
  <c r="M20" i="1"/>
  <c r="L20" i="1"/>
  <c r="K20" i="1"/>
  <c r="O20" i="1" s="1"/>
  <c r="N19" i="1"/>
  <c r="M19" i="1"/>
  <c r="L19" i="1"/>
  <c r="K19" i="1"/>
  <c r="O19" i="1" s="1"/>
  <c r="N18" i="1"/>
  <c r="M18" i="1"/>
  <c r="L18" i="1"/>
  <c r="K18" i="1"/>
  <c r="O18" i="1" s="1"/>
  <c r="N17" i="1"/>
  <c r="N22" i="1" s="1"/>
  <c r="M26" i="1" s="1"/>
  <c r="M17" i="1"/>
  <c r="M22" i="1" s="1"/>
  <c r="M25" i="1" s="1"/>
  <c r="L17" i="1"/>
  <c r="L22" i="1" s="1"/>
  <c r="K17" i="1"/>
  <c r="K22" i="1" s="1"/>
  <c r="M24" i="1" l="1"/>
  <c r="O17" i="1"/>
  <c r="O22" i="1" s="1"/>
  <c r="M27" i="1" s="1"/>
</calcChain>
</file>

<file path=xl/sharedStrings.xml><?xml version="1.0" encoding="utf-8"?>
<sst xmlns="http://schemas.openxmlformats.org/spreadsheetml/2006/main" count="151" uniqueCount="58">
  <si>
    <t>Academic History</t>
    <phoneticPr fontId="3"/>
  </si>
  <si>
    <t>Undergraduate</t>
    <phoneticPr fontId="3"/>
  </si>
  <si>
    <t>University/College</t>
    <phoneticPr fontId="3"/>
  </si>
  <si>
    <t>Grade</t>
    <phoneticPr fontId="3"/>
  </si>
  <si>
    <t>①
Grade Point</t>
    <phoneticPr fontId="3"/>
  </si>
  <si>
    <r>
      <t xml:space="preserve">②Academic Credits（Total number of academic credits）
</t>
    </r>
    <r>
      <rPr>
        <sz val="9"/>
        <color indexed="10"/>
        <rFont val="ＭＳ Ｐゴシック"/>
        <family val="3"/>
        <charset val="128"/>
      </rPr>
      <t xml:space="preserve">※This is not the number of courses. Please insert the number of academic credits. </t>
    </r>
    <phoneticPr fontId="3"/>
  </si>
  <si>
    <t>③Grade Point×Credit Number
（①×②）</t>
    <phoneticPr fontId="3"/>
  </si>
  <si>
    <t>4-Grade System</t>
    <phoneticPr fontId="3"/>
  </si>
  <si>
    <t>5-Grade System</t>
    <phoneticPr fontId="3"/>
  </si>
  <si>
    <t>100%-Grade System</t>
    <phoneticPr fontId="3"/>
  </si>
  <si>
    <t>BA</t>
    <phoneticPr fontId="3"/>
  </si>
  <si>
    <t>MA</t>
    <phoneticPr fontId="3"/>
  </si>
  <si>
    <t>PhD</t>
    <phoneticPr fontId="3"/>
  </si>
  <si>
    <t>Total</t>
    <phoneticPr fontId="3"/>
  </si>
  <si>
    <t>A</t>
    <phoneticPr fontId="3"/>
  </si>
  <si>
    <t>100-90</t>
    <phoneticPr fontId="3"/>
  </si>
  <si>
    <t>Excellent</t>
    <phoneticPr fontId="3"/>
  </si>
  <si>
    <t>B</t>
    <phoneticPr fontId="3"/>
  </si>
  <si>
    <t>89-80</t>
    <phoneticPr fontId="3"/>
  </si>
  <si>
    <t>Good</t>
    <phoneticPr fontId="3"/>
  </si>
  <si>
    <t>C</t>
    <phoneticPr fontId="3"/>
  </si>
  <si>
    <t>79-70</t>
    <phoneticPr fontId="3"/>
  </si>
  <si>
    <t>Fair</t>
    <phoneticPr fontId="3"/>
  </si>
  <si>
    <t>D</t>
    <phoneticPr fontId="3"/>
  </si>
  <si>
    <t>69-60</t>
    <phoneticPr fontId="3"/>
  </si>
  <si>
    <t>Fail</t>
    <phoneticPr fontId="3"/>
  </si>
  <si>
    <t>F</t>
    <phoneticPr fontId="3"/>
  </si>
  <si>
    <t>59～</t>
    <phoneticPr fontId="3"/>
  </si>
  <si>
    <t>※truncate a number to 2 decimal places</t>
    <phoneticPr fontId="3"/>
  </si>
  <si>
    <t>【Calculation Method for Grading Coefficient】</t>
    <phoneticPr fontId="3"/>
  </si>
  <si>
    <t xml:space="preserve">The Grading Coefficient is calculated in the following method, based on the grades given on the academic transcripts. </t>
    <phoneticPr fontId="3"/>
  </si>
  <si>
    <t>①For 4-Grade System (eg., "Excellent," "Good," "Fair,"and "Fail"), each corresponds to (3, 2, 1, 0) respectively.</t>
    <phoneticPr fontId="3"/>
  </si>
  <si>
    <t>　For 5-Grade System (e.g. A、B、C、D、F）, each corresponds to （3, 3, 2, 1, 0）</t>
    <phoneticPr fontId="3"/>
  </si>
  <si>
    <t>②Add the number of academic credits (*not the number of courses) as given on the transcript, and insert the number in</t>
    <phoneticPr fontId="3"/>
  </si>
  <si>
    <t>the cell for Academic Credits. Do not include the  "Fail" and "F" credits</t>
    <phoneticPr fontId="3"/>
  </si>
  <si>
    <t xml:space="preserve">③ and ④ will be calculated automatically. Do not change the formula. </t>
    <phoneticPr fontId="3"/>
  </si>
  <si>
    <t>※Do not include results of 2-Grade systems (e.g. Pass/Fail) 
   Please include all the number of academic credits given on your academic transcripts. Do not include any academic credits that do not show on your transcripts.</t>
    <phoneticPr fontId="3"/>
  </si>
  <si>
    <t>Name</t>
    <phoneticPr fontId="1"/>
  </si>
  <si>
    <t>Student No.</t>
    <phoneticPr fontId="1"/>
  </si>
  <si>
    <t>④Grading Coefficient
Insert this total number in the internal application form.→</t>
    <phoneticPr fontId="3"/>
  </si>
  <si>
    <t>（Reference）
Grading Coefficient Formula：
　［（Grade Point 3）×（Number of Credits）+（Grade Point 2）×（Number of Credits）+（Grade Point 1）×（Number of Credits）］÷Total Number of Credits available</t>
  </si>
  <si>
    <t>Year</t>
    <phoneticPr fontId="1"/>
  </si>
  <si>
    <t>College/Faculty/Graduate School</t>
    <phoneticPr fontId="3"/>
  </si>
  <si>
    <t>College/Faculty</t>
    <phoneticPr fontId="3"/>
  </si>
  <si>
    <t>University</t>
    <phoneticPr fontId="3"/>
  </si>
  <si>
    <t>Graduate School of Engineering</t>
    <phoneticPr fontId="1"/>
  </si>
  <si>
    <t>XXXXXX</t>
    <phoneticPr fontId="1"/>
  </si>
  <si>
    <t>TODAI Taro</t>
    <phoneticPr fontId="1"/>
  </si>
  <si>
    <t>Faculty of Engineering</t>
    <phoneticPr fontId="1"/>
  </si>
  <si>
    <t>The University of Tokyo</t>
    <phoneticPr fontId="3"/>
  </si>
  <si>
    <t>ABC　University</t>
    <phoneticPr fontId="1"/>
  </si>
  <si>
    <t>Master/Professional</t>
    <phoneticPr fontId="3"/>
  </si>
  <si>
    <t>Doctoral</t>
    <phoneticPr fontId="3"/>
  </si>
  <si>
    <t>※See the separate example to fill in the blue sections. The Grading Coefficient will be calculated automatically.
・Calculate the Grading Coefficient using the grades obtained from undergraduate 1st year until the submission of your application.
・For graduate school students, calculate the grades obtained from undergraduate and graduate school.</t>
    <phoneticPr fontId="3"/>
  </si>
  <si>
    <t>A+</t>
    <phoneticPr fontId="3"/>
  </si>
  <si>
    <t>　For 5-Grade System (e.g. A+、A、B、C、F）, each corresponds to （3, 3, 2, 1, 0）</t>
    <phoneticPr fontId="3"/>
  </si>
  <si>
    <r>
      <t xml:space="preserve">Go Global Scholarship
</t>
    </r>
    <r>
      <rPr>
        <b/>
        <sz val="10"/>
        <rFont val="ＭＳ Ｐゴシック"/>
        <family val="3"/>
        <charset val="128"/>
      </rPr>
      <t>2022 Scholarship for Online Course Programs offered by Overseas Institutions</t>
    </r>
    <r>
      <rPr>
        <b/>
        <sz val="12"/>
        <rFont val="ＭＳ Ｐゴシック"/>
        <family val="3"/>
        <charset val="128"/>
      </rPr>
      <t xml:space="preserve">
Grading Coefficient Calculation Table</t>
    </r>
    <phoneticPr fontId="3"/>
  </si>
  <si>
    <t>Graduate School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</si>
</sst>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9"/>
      <color indexed="10"/>
      <name val="ＭＳ Ｐゴシック"/>
      <family val="3"/>
      <charset val="128"/>
    </font>
    <font>
      <sz val="7"/>
      <name val="ＭＳ Ｐゴシック"/>
      <family val="3"/>
      <charset val="128"/>
    </font>
    <font>
      <u/>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58">
    <xf numFmtId="0" fontId="0" fillId="0" borderId="0" xfId="0">
      <alignmen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0" fontId="6" fillId="0" borderId="0" xfId="0" applyFont="1" applyAlignment="1" applyProtection="1">
      <alignment horizontal="left" vertical="center"/>
      <protection locked="0"/>
    </xf>
    <xf numFmtId="0" fontId="5" fillId="4" borderId="5" xfId="0" applyFont="1" applyFill="1" applyBorder="1" applyAlignment="1">
      <alignment horizontal="center" vertical="center" wrapText="1" shrinkToFit="1"/>
    </xf>
    <xf numFmtId="0" fontId="8" fillId="0" borderId="5" xfId="0" applyFont="1" applyBorder="1" applyAlignment="1">
      <alignment horizontal="center" vertical="center"/>
    </xf>
    <xf numFmtId="0" fontId="4" fillId="0" borderId="0" xfId="0" applyFont="1">
      <alignment vertical="center"/>
    </xf>
    <xf numFmtId="0" fontId="2" fillId="0" borderId="0" xfId="0" applyFont="1">
      <alignment vertical="center"/>
    </xf>
    <xf numFmtId="0" fontId="11" fillId="0" borderId="0" xfId="0" applyFont="1" applyProtection="1">
      <alignment vertical="center"/>
      <protection locked="0"/>
    </xf>
    <xf numFmtId="0" fontId="11" fillId="0" borderId="0" xfId="0" applyFont="1">
      <alignment vertical="center"/>
    </xf>
    <xf numFmtId="0" fontId="11" fillId="0" borderId="0" xfId="0" applyFont="1" applyAlignment="1">
      <alignment vertical="center" wrapText="1"/>
    </xf>
    <xf numFmtId="0" fontId="11"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3" borderId="5"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5" xfId="0" applyFont="1" applyBorder="1">
      <alignment vertical="center"/>
    </xf>
    <xf numFmtId="0" fontId="11" fillId="0" borderId="9" xfId="0" applyFont="1" applyBorder="1">
      <alignment vertical="center"/>
    </xf>
    <xf numFmtId="0" fontId="11" fillId="5" borderId="11" xfId="0" applyFont="1" applyFill="1" applyBorder="1" applyAlignment="1">
      <alignment horizontal="left" vertical="center"/>
    </xf>
    <xf numFmtId="0" fontId="4"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wrapText="1"/>
    </xf>
    <xf numFmtId="0" fontId="11" fillId="2" borderId="5" xfId="0" applyFont="1" applyFill="1" applyBorder="1" applyAlignment="1" applyProtection="1">
      <alignment horizontal="center" vertical="center" wrapText="1" shrinkToFit="1"/>
      <protection locked="0"/>
    </xf>
    <xf numFmtId="0" fontId="11" fillId="3" borderId="5"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2" fillId="0" borderId="6" xfId="0" applyFont="1" applyBorder="1" applyAlignment="1">
      <alignment vertical="center" wrapText="1"/>
    </xf>
    <xf numFmtId="0" fontId="12" fillId="0" borderId="7"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12" fillId="0" borderId="4" xfId="0" applyFont="1" applyBorder="1">
      <alignment vertical="center"/>
    </xf>
    <xf numFmtId="176" fontId="11" fillId="0" borderId="5" xfId="0" applyNumberFormat="1" applyFont="1" applyBorder="1">
      <alignment vertical="center"/>
    </xf>
    <xf numFmtId="176" fontId="11" fillId="5" borderId="12" xfId="0" applyNumberFormat="1" applyFont="1" applyFill="1" applyBorder="1">
      <alignment vertical="center"/>
    </xf>
    <xf numFmtId="176" fontId="11" fillId="5" borderId="13" xfId="0" applyNumberFormat="1" applyFont="1" applyFill="1" applyBorder="1">
      <alignment vertical="center"/>
    </xf>
    <xf numFmtId="0" fontId="4" fillId="0" borderId="14" xfId="0" applyFont="1" applyBorder="1" applyAlignment="1">
      <alignment vertical="center" wrapText="1"/>
    </xf>
    <xf numFmtId="0" fontId="11" fillId="0" borderId="14" xfId="0" applyFont="1" applyBorder="1">
      <alignment vertical="center"/>
    </xf>
    <xf numFmtId="0" fontId="5" fillId="4" borderId="5"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right" vertical="center" shrinkToFit="1"/>
      <protection locked="0"/>
    </xf>
    <xf numFmtId="0" fontId="4" fillId="3" borderId="2" xfId="0" applyFont="1" applyFill="1" applyBorder="1" applyAlignment="1" applyProtection="1">
      <alignment horizontal="right" vertical="center" shrinkToFit="1"/>
      <protection locked="0"/>
    </xf>
    <xf numFmtId="0" fontId="11" fillId="3" borderId="3" xfId="0" applyFont="1" applyFill="1" applyBorder="1" applyAlignment="1" applyProtection="1">
      <alignment horizontal="right" vertical="center" shrinkToFit="1"/>
      <protection locked="0"/>
    </xf>
    <xf numFmtId="0" fontId="11" fillId="4"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1" fillId="4" borderId="5" xfId="0" applyFont="1" applyFill="1" applyBorder="1" applyAlignment="1">
      <alignment horizontal="center" vertical="center" wrapText="1"/>
    </xf>
    <xf numFmtId="0" fontId="4" fillId="4" borderId="5"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11"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209550</xdr:colOff>
      <xdr:row>23</xdr:row>
      <xdr:rowOff>114298</xdr:rowOff>
    </xdr:from>
    <xdr:to>
      <xdr:col>10</xdr:col>
      <xdr:colOff>333375</xdr:colOff>
      <xdr:row>33</xdr:row>
      <xdr:rowOff>9525</xdr:rowOff>
    </xdr:to>
    <xdr:sp macro="" textlink="">
      <xdr:nvSpPr>
        <xdr:cNvPr id="2" name="AutoShape 1">
          <a:extLst>
            <a:ext uri="{FF2B5EF4-FFF2-40B4-BE49-F238E27FC236}">
              <a16:creationId xmlns:a16="http://schemas.microsoft.com/office/drawing/2014/main" id="{E5274620-44B0-40F2-8BFD-2FDC624B8765}"/>
            </a:ext>
          </a:extLst>
        </xdr:cNvPr>
        <xdr:cNvSpPr>
          <a:spLocks noChangeArrowheads="1"/>
        </xdr:cNvSpPr>
      </xdr:nvSpPr>
      <xdr:spPr bwMode="auto">
        <a:xfrm>
          <a:off x="209550" y="4914898"/>
          <a:ext cx="5019675" cy="1895477"/>
        </a:xfrm>
        <a:prstGeom prst="wedgeRectCallout">
          <a:avLst>
            <a:gd name="adj1" fmla="val 41859"/>
            <a:gd name="adj2" fmla="val -815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FF0000"/>
              </a:solidFill>
              <a:latin typeface="ＭＳ Ｐゴシック"/>
              <a:ea typeface="ＭＳ Ｐゴシック"/>
            </a:rPr>
            <a:t>Note!</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Add up the </a:t>
          </a:r>
          <a:r>
            <a:rPr lang="en-US" altLang="ja-JP" sz="1000" b="0" i="0" u="none" strike="noStrike" baseline="0">
              <a:solidFill>
                <a:srgbClr val="FF0000"/>
              </a:solidFill>
              <a:latin typeface="ＭＳ Ｐゴシック"/>
              <a:ea typeface="ＭＳ Ｐゴシック"/>
            </a:rPr>
            <a:t>number of credits </a:t>
          </a:r>
          <a:r>
            <a:rPr lang="en-US" altLang="ja-JP" sz="1000" b="0" i="0" u="none" strike="noStrike" baseline="0">
              <a:solidFill>
                <a:srgbClr val="000000"/>
              </a:solidFill>
              <a:latin typeface="ＭＳ Ｐゴシック"/>
              <a:ea typeface="ＭＳ Ｐゴシック"/>
            </a:rPr>
            <a:t>from each course taken.</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*Do not add up the number of courses taken.</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Example</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mj-ea"/>
            <a:ea typeface="+mj-ea"/>
          </a:endParaRPr>
        </a:p>
        <a:p>
          <a:pPr algn="l" rtl="0">
            <a:lnSpc>
              <a:spcPts val="1200"/>
            </a:lnSpc>
            <a:defRPr sz="1000"/>
          </a:pPr>
          <a:r>
            <a:rPr lang="ja-JP" altLang="en-US" sz="1000" b="0" i="0" u="none" strike="noStrike" baseline="0">
              <a:solidFill>
                <a:srgbClr val="000000"/>
              </a:solidFill>
              <a:latin typeface="+mj-ea"/>
              <a:ea typeface="+mj-ea"/>
            </a:rPr>
            <a:t>　　</a:t>
          </a:r>
          <a:endParaRPr lang="en-US" altLang="ja-JP"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A</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2</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In this case, the total number of credit</a:t>
          </a:r>
        </a:p>
        <a:p>
          <a:pPr algn="l" rtl="0">
            <a:lnSpc>
              <a:spcPts val="1200"/>
            </a:lnSpc>
            <a:defRPr sz="1000"/>
          </a:pPr>
          <a:r>
            <a:rPr lang="en-US" altLang="ja-JP" sz="1000" b="0" i="0" u="none" strike="noStrike" baseline="0">
              <a:solidFill>
                <a:srgbClr val="000000"/>
              </a:solidFill>
              <a:latin typeface="+mj-ea"/>
              <a:ea typeface="+mj-ea"/>
            </a:rPr>
            <a:t>Course B</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4</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　 </a:t>
          </a:r>
          <a:r>
            <a:rPr lang="en-US" altLang="ja-JP" sz="1000" b="0" i="0" baseline="0">
              <a:latin typeface="+mj-ea"/>
              <a:ea typeface="+mj-ea"/>
              <a:cs typeface="+mn-cs"/>
            </a:rPr>
            <a:t>is "</a:t>
          </a:r>
          <a:r>
            <a:rPr lang="ja-JP" altLang="en-US" sz="1000" b="0" i="0" baseline="0">
              <a:latin typeface="+mj-ea"/>
              <a:ea typeface="+mj-ea"/>
              <a:cs typeface="+mn-cs"/>
            </a:rPr>
            <a:t>９</a:t>
          </a:r>
          <a:r>
            <a:rPr lang="en-US" altLang="ja-JP" sz="1000" b="0" i="0" baseline="0">
              <a:latin typeface="+mj-ea"/>
              <a:ea typeface="+mj-ea"/>
              <a:cs typeface="+mn-cs"/>
            </a:rPr>
            <a:t>" and not 3, which is  the total</a:t>
          </a:r>
          <a:r>
            <a:rPr lang="ja-JP" altLang="en-US" sz="1000" b="0" i="0" baseline="0">
              <a:latin typeface="+mj-ea"/>
              <a:ea typeface="+mj-ea"/>
              <a:cs typeface="+mn-cs"/>
            </a:rPr>
            <a:t> </a:t>
          </a:r>
          <a:r>
            <a:rPr lang="en-US" altLang="ja-JP" sz="1000" b="0" i="0" baseline="0">
              <a:latin typeface="+mj-ea"/>
              <a:ea typeface="+mj-ea"/>
              <a:cs typeface="+mn-cs"/>
            </a:rPr>
            <a:t>number</a:t>
          </a:r>
          <a:endParaRPr lang="ja-JP" altLang="en-US"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C</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baseline="0">
              <a:latin typeface="+mj-ea"/>
              <a:ea typeface="+mj-ea"/>
              <a:cs typeface="+mn-cs"/>
            </a:rPr>
            <a:t>of courses. </a:t>
          </a:r>
          <a:endParaRPr lang="en-US" altLang="ja-JP" sz="1000" b="0" i="0" u="none" strike="noStrike" baseline="0">
            <a:solidFill>
              <a:srgbClr val="000000"/>
            </a:solidFill>
            <a:latin typeface="+mj-ea"/>
            <a:ea typeface="+mj-ea"/>
            <a:cs typeface="+mn-cs"/>
          </a:endParaRPr>
        </a:p>
        <a:p>
          <a:pPr algn="l" rtl="0">
            <a:lnSpc>
              <a:spcPts val="1200"/>
            </a:lnSpc>
            <a:defRPr sz="1000"/>
          </a:pPr>
          <a:r>
            <a:rPr lang="en-US" altLang="ja-JP" sz="1000" b="0" i="0" u="none" strike="noStrike" baseline="0">
              <a:solidFill>
                <a:srgbClr val="000000"/>
              </a:solidFill>
              <a:latin typeface="+mj-ea"/>
              <a:ea typeface="+mj-ea"/>
            </a:rPr>
            <a:t>Total:</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Courses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9</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endParaRPr lang="ja-JP" altLang="en-US" sz="10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FD6F-520E-4B67-B4EB-560691DA6640}">
  <dimension ref="A1:O39"/>
  <sheetViews>
    <sheetView tabSelected="1"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50.25" customHeight="1" x14ac:dyDescent="0.4">
      <c r="A1" s="8"/>
      <c r="B1" s="53" t="s">
        <v>56</v>
      </c>
      <c r="C1" s="53"/>
      <c r="D1" s="53"/>
      <c r="E1" s="53"/>
      <c r="F1" s="53"/>
      <c r="G1" s="53"/>
      <c r="H1" s="53"/>
      <c r="I1" s="53"/>
      <c r="J1" s="53"/>
      <c r="K1" s="53"/>
      <c r="L1" s="53"/>
      <c r="M1" s="53"/>
      <c r="N1" s="53"/>
      <c r="O1" s="53"/>
    </row>
    <row r="2" spans="1:15" x14ac:dyDescent="0.4">
      <c r="A2" s="8"/>
      <c r="B2" s="8"/>
      <c r="C2" s="8"/>
      <c r="D2" s="8"/>
      <c r="E2" s="8"/>
      <c r="F2" s="8"/>
      <c r="G2" s="8"/>
      <c r="H2" s="8"/>
      <c r="I2" s="8"/>
      <c r="J2" s="8"/>
      <c r="K2" s="8"/>
      <c r="L2" s="8"/>
      <c r="M2" s="8"/>
      <c r="N2" s="8"/>
      <c r="O2" s="8"/>
    </row>
    <row r="3" spans="1:15" ht="18.75" customHeight="1" x14ac:dyDescent="0.4">
      <c r="A3" s="8"/>
      <c r="B3" s="25" t="s">
        <v>42</v>
      </c>
      <c r="C3" s="25"/>
      <c r="D3" s="25"/>
      <c r="E3" s="25"/>
      <c r="F3" s="25"/>
      <c r="G3" s="26"/>
      <c r="H3" s="26"/>
      <c r="I3" s="26"/>
      <c r="J3" s="26"/>
      <c r="K3" s="54" t="s">
        <v>41</v>
      </c>
      <c r="L3" s="55"/>
      <c r="M3" s="26"/>
      <c r="N3" s="26"/>
      <c r="O3" s="26"/>
    </row>
    <row r="4" spans="1:15" x14ac:dyDescent="0.4">
      <c r="A4" s="8"/>
      <c r="B4" s="25" t="s">
        <v>37</v>
      </c>
      <c r="C4" s="25"/>
      <c r="D4" s="25"/>
      <c r="E4" s="25"/>
      <c r="F4" s="25"/>
      <c r="G4" s="28"/>
      <c r="H4" s="29"/>
      <c r="I4" s="29"/>
      <c r="J4" s="30"/>
      <c r="K4" s="27" t="s">
        <v>38</v>
      </c>
      <c r="L4" s="27"/>
      <c r="M4" s="28"/>
      <c r="N4" s="29"/>
      <c r="O4" s="30"/>
    </row>
    <row r="5" spans="1:15" x14ac:dyDescent="0.4">
      <c r="A5" s="8"/>
      <c r="B5" s="8"/>
      <c r="C5" s="8"/>
      <c r="D5" s="8"/>
      <c r="E5" s="8"/>
      <c r="F5" s="8"/>
      <c r="G5" s="8"/>
      <c r="H5" s="8"/>
      <c r="I5" s="8"/>
      <c r="J5" s="8"/>
      <c r="K5" s="8"/>
      <c r="L5" s="8"/>
      <c r="M5" s="8"/>
      <c r="N5" s="8"/>
      <c r="O5" s="8"/>
    </row>
    <row r="6" spans="1:15" ht="58.5" customHeight="1" x14ac:dyDescent="0.4">
      <c r="B6" s="21" t="s">
        <v>53</v>
      </c>
      <c r="C6" s="21"/>
      <c r="D6" s="21"/>
      <c r="E6" s="21"/>
      <c r="F6" s="21"/>
      <c r="G6" s="21"/>
      <c r="H6" s="21"/>
      <c r="I6" s="21"/>
      <c r="J6" s="21"/>
      <c r="K6" s="21"/>
      <c r="L6" s="21"/>
      <c r="M6" s="21"/>
      <c r="N6" s="21"/>
      <c r="O6" s="21"/>
    </row>
    <row r="7" spans="1:15" x14ac:dyDescent="0.4">
      <c r="A7" s="8"/>
      <c r="B7" s="56" t="s">
        <v>0</v>
      </c>
      <c r="C7" s="56"/>
      <c r="D7" s="56"/>
      <c r="E7" s="57"/>
      <c r="F7" s="57"/>
      <c r="G7" s="57"/>
      <c r="H7" s="57"/>
      <c r="I7" s="57"/>
      <c r="J7" s="57"/>
      <c r="K7" s="57"/>
      <c r="L7" s="57"/>
      <c r="M7" s="57"/>
      <c r="N7" s="57"/>
      <c r="O7" s="57"/>
    </row>
    <row r="8" spans="1:15" x14ac:dyDescent="0.4">
      <c r="A8" s="8"/>
      <c r="B8" s="52" t="s">
        <v>1</v>
      </c>
      <c r="C8" s="52"/>
      <c r="D8" s="52"/>
      <c r="E8" s="43" t="s">
        <v>2</v>
      </c>
      <c r="F8" s="44"/>
      <c r="G8" s="44"/>
      <c r="H8" s="45"/>
      <c r="I8" s="43" t="s">
        <v>43</v>
      </c>
      <c r="J8" s="44"/>
      <c r="K8" s="44"/>
      <c r="L8" s="44"/>
      <c r="M8" s="44"/>
      <c r="N8" s="44"/>
      <c r="O8" s="45"/>
    </row>
    <row r="9" spans="1:15" x14ac:dyDescent="0.4">
      <c r="A9" s="8"/>
      <c r="B9" s="52" t="s">
        <v>1</v>
      </c>
      <c r="C9" s="52"/>
      <c r="D9" s="52"/>
      <c r="E9" s="43" t="s">
        <v>2</v>
      </c>
      <c r="F9" s="44"/>
      <c r="G9" s="44"/>
      <c r="H9" s="45"/>
      <c r="I9" s="43" t="s">
        <v>43</v>
      </c>
      <c r="J9" s="44"/>
      <c r="K9" s="44"/>
      <c r="L9" s="44"/>
      <c r="M9" s="44"/>
      <c r="N9" s="44"/>
      <c r="O9" s="45"/>
    </row>
    <row r="10" spans="1:15" x14ac:dyDescent="0.4">
      <c r="A10" s="8"/>
      <c r="B10" s="42" t="s">
        <v>51</v>
      </c>
      <c r="C10" s="42"/>
      <c r="D10" s="42"/>
      <c r="E10" s="43" t="s">
        <v>44</v>
      </c>
      <c r="F10" s="44"/>
      <c r="G10" s="44"/>
      <c r="H10" s="45"/>
      <c r="I10" s="43" t="s">
        <v>57</v>
      </c>
      <c r="J10" s="44"/>
      <c r="K10" s="44"/>
      <c r="L10" s="44"/>
      <c r="M10" s="44"/>
      <c r="N10" s="44"/>
      <c r="O10" s="45"/>
    </row>
    <row r="11" spans="1:15" ht="13.5" customHeight="1" x14ac:dyDescent="0.4">
      <c r="A11" s="8"/>
      <c r="B11" s="42" t="s">
        <v>51</v>
      </c>
      <c r="C11" s="42"/>
      <c r="D11" s="42"/>
      <c r="E11" s="43" t="s">
        <v>44</v>
      </c>
      <c r="F11" s="44"/>
      <c r="G11" s="44"/>
      <c r="H11" s="45"/>
      <c r="I11" s="43" t="s">
        <v>57</v>
      </c>
      <c r="J11" s="44"/>
      <c r="K11" s="44"/>
      <c r="L11" s="44"/>
      <c r="M11" s="44"/>
      <c r="N11" s="44"/>
      <c r="O11" s="45"/>
    </row>
    <row r="12" spans="1:15" x14ac:dyDescent="0.4">
      <c r="A12" s="8"/>
      <c r="B12" s="42" t="s">
        <v>52</v>
      </c>
      <c r="C12" s="42"/>
      <c r="D12" s="42"/>
      <c r="E12" s="43" t="s">
        <v>44</v>
      </c>
      <c r="F12" s="44"/>
      <c r="G12" s="44"/>
      <c r="H12" s="45"/>
      <c r="I12" s="43" t="s">
        <v>57</v>
      </c>
      <c r="J12" s="44"/>
      <c r="K12" s="44"/>
      <c r="L12" s="44"/>
      <c r="M12" s="44"/>
      <c r="N12" s="44"/>
      <c r="O12" s="45"/>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46" t="s">
        <v>3</v>
      </c>
      <c r="C15" s="46"/>
      <c r="D15" s="46"/>
      <c r="E15" s="46"/>
      <c r="F15" s="46"/>
      <c r="G15" s="47" t="s">
        <v>4</v>
      </c>
      <c r="H15" s="49" t="s">
        <v>5</v>
      </c>
      <c r="I15" s="50"/>
      <c r="J15" s="50"/>
      <c r="K15" s="50"/>
      <c r="L15" s="47" t="s">
        <v>6</v>
      </c>
      <c r="M15" s="48"/>
      <c r="N15" s="48"/>
      <c r="O15" s="48"/>
    </row>
    <row r="16" spans="1:15" ht="39" customHeight="1" x14ac:dyDescent="0.4">
      <c r="A16" s="10"/>
      <c r="B16" s="51" t="s">
        <v>7</v>
      </c>
      <c r="C16" s="51"/>
      <c r="D16" s="51" t="s">
        <v>8</v>
      </c>
      <c r="E16" s="51"/>
      <c r="F16" s="4" t="s">
        <v>9</v>
      </c>
      <c r="G16" s="48"/>
      <c r="H16" s="11" t="s">
        <v>10</v>
      </c>
      <c r="I16" s="11" t="s">
        <v>11</v>
      </c>
      <c r="J16" s="11" t="s">
        <v>12</v>
      </c>
      <c r="K16" s="11" t="s">
        <v>13</v>
      </c>
      <c r="L16" s="11" t="s">
        <v>10</v>
      </c>
      <c r="M16" s="11" t="s">
        <v>11</v>
      </c>
      <c r="N16" s="11" t="s">
        <v>12</v>
      </c>
      <c r="O16" s="11" t="s">
        <v>13</v>
      </c>
    </row>
    <row r="17" spans="2:15" x14ac:dyDescent="0.4">
      <c r="B17" s="12"/>
      <c r="C17" s="12"/>
      <c r="D17" s="12" t="s">
        <v>14</v>
      </c>
      <c r="E17" s="12" t="s">
        <v>54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14</v>
      </c>
      <c r="D18" s="12" t="s">
        <v>17</v>
      </c>
      <c r="E18" s="12" t="s">
        <v>14</v>
      </c>
      <c r="F18" s="12" t="s">
        <v>18</v>
      </c>
      <c r="G18" s="13">
        <v>3</v>
      </c>
      <c r="H18" s="14"/>
      <c r="I18" s="14"/>
      <c r="J18" s="14"/>
      <c r="K18" s="12">
        <f>SUM(H18:J18)</f>
        <v>0</v>
      </c>
      <c r="L18" s="15">
        <f>G18*H18</f>
        <v>0</v>
      </c>
      <c r="M18" s="15">
        <f>G18*I18</f>
        <v>0</v>
      </c>
      <c r="N18" s="15">
        <f>G18*J18</f>
        <v>0</v>
      </c>
      <c r="O18" s="15">
        <f>G18*K18</f>
        <v>0</v>
      </c>
    </row>
    <row r="19" spans="2:15" x14ac:dyDescent="0.4">
      <c r="B19" s="12" t="s">
        <v>19</v>
      </c>
      <c r="C19" s="12" t="s">
        <v>17</v>
      </c>
      <c r="D19" s="12" t="s">
        <v>20</v>
      </c>
      <c r="E19" s="12" t="s">
        <v>17</v>
      </c>
      <c r="F19" s="12" t="s">
        <v>21</v>
      </c>
      <c r="G19" s="13">
        <v>2</v>
      </c>
      <c r="H19" s="14"/>
      <c r="I19" s="14"/>
      <c r="J19" s="14"/>
      <c r="K19" s="12">
        <f>SUM(H19:J19)</f>
        <v>0</v>
      </c>
      <c r="L19" s="15">
        <f>G19*H19</f>
        <v>0</v>
      </c>
      <c r="M19" s="15">
        <f>G19*I19</f>
        <v>0</v>
      </c>
      <c r="N19" s="15">
        <f>G19*J19</f>
        <v>0</v>
      </c>
      <c r="O19" s="15">
        <f>G19*K19</f>
        <v>0</v>
      </c>
    </row>
    <row r="20" spans="2:15" x14ac:dyDescent="0.4">
      <c r="B20" s="12" t="s">
        <v>22</v>
      </c>
      <c r="C20" s="12" t="s">
        <v>20</v>
      </c>
      <c r="D20" s="12" t="s">
        <v>23</v>
      </c>
      <c r="E20" s="12" t="s">
        <v>20</v>
      </c>
      <c r="F20" s="12" t="s">
        <v>24</v>
      </c>
      <c r="G20" s="13">
        <v>1</v>
      </c>
      <c r="H20" s="14"/>
      <c r="I20" s="14"/>
      <c r="J20" s="14"/>
      <c r="K20" s="12">
        <f>SUM(H20:J20)</f>
        <v>0</v>
      </c>
      <c r="L20" s="15">
        <f>G20*H20</f>
        <v>0</v>
      </c>
      <c r="M20" s="15">
        <f>G20*I20</f>
        <v>0</v>
      </c>
      <c r="N20" s="15">
        <f>G20*J20</f>
        <v>0</v>
      </c>
      <c r="O20" s="15">
        <f>G20*K20</f>
        <v>0</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13</v>
      </c>
      <c r="H22" s="12">
        <f t="shared" ref="H22:O22" si="0">SUM(H17:H21)</f>
        <v>0</v>
      </c>
      <c r="I22" s="12">
        <f t="shared" si="0"/>
        <v>0</v>
      </c>
      <c r="J22" s="12">
        <f t="shared" si="0"/>
        <v>0</v>
      </c>
      <c r="K22" s="12">
        <f t="shared" si="0"/>
        <v>0</v>
      </c>
      <c r="L22" s="12">
        <f t="shared" si="0"/>
        <v>0</v>
      </c>
      <c r="M22" s="12">
        <f t="shared" si="0"/>
        <v>0</v>
      </c>
      <c r="N22" s="12">
        <f t="shared" si="0"/>
        <v>0</v>
      </c>
      <c r="O22" s="12">
        <f t="shared" si="0"/>
        <v>0</v>
      </c>
    </row>
    <row r="23" spans="2:15" x14ac:dyDescent="0.4">
      <c r="G23" s="17"/>
    </row>
    <row r="24" spans="2:15" x14ac:dyDescent="0.4">
      <c r="G24" s="17"/>
      <c r="H24" s="31" t="s">
        <v>39</v>
      </c>
      <c r="I24" s="32"/>
      <c r="J24" s="32"/>
      <c r="K24" s="32"/>
      <c r="L24" s="18" t="s">
        <v>10</v>
      </c>
      <c r="M24" s="37" t="e">
        <f>L22/H22</f>
        <v>#DIV/0!</v>
      </c>
      <c r="N24" s="37"/>
      <c r="O24" s="37"/>
    </row>
    <row r="25" spans="2:15" x14ac:dyDescent="0.4">
      <c r="G25" s="17"/>
      <c r="H25" s="33"/>
      <c r="I25" s="34"/>
      <c r="J25" s="34"/>
      <c r="K25" s="34"/>
      <c r="L25" s="18" t="s">
        <v>11</v>
      </c>
      <c r="M25" s="37" t="e">
        <f>M22/I22</f>
        <v>#DIV/0!</v>
      </c>
      <c r="N25" s="37"/>
      <c r="O25" s="37"/>
    </row>
    <row r="26" spans="2:15" ht="14.25" thickBot="1" x14ac:dyDescent="0.45">
      <c r="G26" s="17"/>
      <c r="H26" s="33"/>
      <c r="I26" s="34"/>
      <c r="J26" s="34"/>
      <c r="K26" s="34"/>
      <c r="L26" s="19" t="s">
        <v>12</v>
      </c>
      <c r="M26" s="37" t="e">
        <f>N22/J22</f>
        <v>#DIV/0!</v>
      </c>
      <c r="N26" s="37"/>
      <c r="O26" s="37"/>
    </row>
    <row r="27" spans="2:15" ht="14.25" thickBot="1" x14ac:dyDescent="0.45">
      <c r="H27" s="35"/>
      <c r="I27" s="36"/>
      <c r="J27" s="36"/>
      <c r="K27" s="36"/>
      <c r="L27" s="20" t="s">
        <v>13</v>
      </c>
      <c r="M27" s="38" t="e">
        <f>O22/K22</f>
        <v>#DIV/0!</v>
      </c>
      <c r="N27" s="38"/>
      <c r="O27" s="39"/>
    </row>
    <row r="28" spans="2:15" ht="33.75" customHeight="1" x14ac:dyDescent="0.4">
      <c r="I28" s="6"/>
      <c r="J28" s="6"/>
      <c r="K28" s="6"/>
      <c r="L28" s="40" t="s">
        <v>28</v>
      </c>
      <c r="M28" s="41"/>
      <c r="N28" s="41"/>
      <c r="O28" s="41"/>
    </row>
    <row r="29" spans="2:15" x14ac:dyDescent="0.4">
      <c r="I29" s="6"/>
      <c r="J29" s="6"/>
      <c r="K29" s="6"/>
      <c r="L29" s="6"/>
      <c r="M29" s="6"/>
      <c r="N29" s="6"/>
      <c r="O29" s="6"/>
    </row>
    <row r="30" spans="2:15" ht="14.25" x14ac:dyDescent="0.4">
      <c r="B30" s="7" t="s">
        <v>29</v>
      </c>
      <c r="C30" s="7"/>
      <c r="D30" s="7"/>
      <c r="E30" s="7"/>
      <c r="F30" s="7"/>
      <c r="G30" s="7"/>
    </row>
    <row r="31" spans="2:15" x14ac:dyDescent="0.4">
      <c r="B31" s="21" t="s">
        <v>30</v>
      </c>
      <c r="C31" s="21"/>
      <c r="D31" s="21"/>
      <c r="E31" s="21"/>
      <c r="F31" s="21"/>
      <c r="G31" s="21"/>
      <c r="H31" s="21"/>
      <c r="I31" s="21"/>
      <c r="J31" s="21"/>
      <c r="K31" s="21"/>
      <c r="L31" s="21"/>
      <c r="M31" s="21"/>
      <c r="N31" s="21"/>
      <c r="O31" s="21"/>
    </row>
    <row r="32" spans="2:15" x14ac:dyDescent="0.4">
      <c r="B32" s="6" t="s">
        <v>31</v>
      </c>
      <c r="C32" s="6"/>
      <c r="D32" s="6"/>
      <c r="E32" s="6"/>
      <c r="F32" s="6"/>
      <c r="G32" s="6"/>
      <c r="H32" s="6"/>
      <c r="I32" s="6"/>
      <c r="J32" s="6"/>
      <c r="K32" s="6"/>
      <c r="L32" s="6"/>
      <c r="M32" s="6"/>
      <c r="N32" s="6"/>
      <c r="O32" s="6"/>
    </row>
    <row r="33" spans="2:15" x14ac:dyDescent="0.4">
      <c r="B33" s="6" t="s">
        <v>55</v>
      </c>
      <c r="C33" s="6"/>
      <c r="D33" s="6"/>
      <c r="E33" s="6"/>
      <c r="F33" s="6"/>
      <c r="G33" s="6"/>
      <c r="H33" s="6"/>
      <c r="I33" s="6"/>
      <c r="J33" s="6"/>
      <c r="K33" s="6"/>
      <c r="L33" s="6"/>
      <c r="M33" s="6"/>
      <c r="N33" s="6"/>
      <c r="O33" s="6"/>
    </row>
    <row r="34" spans="2:15" x14ac:dyDescent="0.4">
      <c r="B34" s="6" t="s">
        <v>33</v>
      </c>
      <c r="C34" s="6"/>
      <c r="D34" s="6"/>
      <c r="E34" s="6"/>
      <c r="F34" s="6"/>
      <c r="G34" s="6"/>
      <c r="H34" s="6"/>
      <c r="I34" s="6"/>
      <c r="J34" s="6"/>
      <c r="K34" s="6"/>
      <c r="L34" s="6"/>
      <c r="M34" s="6"/>
      <c r="N34" s="6"/>
      <c r="O34" s="6"/>
    </row>
    <row r="35" spans="2:15" x14ac:dyDescent="0.4">
      <c r="B35" s="6" t="s">
        <v>34</v>
      </c>
      <c r="C35" s="6"/>
      <c r="D35" s="6"/>
      <c r="E35" s="6"/>
      <c r="F35" s="6"/>
      <c r="G35" s="6"/>
      <c r="H35" s="6"/>
      <c r="I35" s="6"/>
      <c r="J35" s="6"/>
      <c r="K35" s="6"/>
      <c r="L35" s="6"/>
      <c r="M35" s="6"/>
      <c r="N35" s="6"/>
      <c r="O35" s="6"/>
    </row>
    <row r="36" spans="2:15" x14ac:dyDescent="0.4">
      <c r="B36" s="6" t="s">
        <v>35</v>
      </c>
      <c r="C36" s="6"/>
      <c r="D36" s="6"/>
      <c r="E36" s="6"/>
      <c r="F36" s="6"/>
      <c r="G36" s="6"/>
      <c r="H36" s="6"/>
      <c r="I36" s="6"/>
      <c r="J36" s="6"/>
      <c r="K36" s="6"/>
      <c r="L36" s="6"/>
      <c r="M36" s="6"/>
      <c r="N36" s="6"/>
      <c r="O36" s="6"/>
    </row>
    <row r="37" spans="2:15" ht="43.5" customHeight="1" x14ac:dyDescent="0.4">
      <c r="B37" s="22" t="s">
        <v>36</v>
      </c>
      <c r="C37" s="23"/>
      <c r="D37" s="23"/>
      <c r="E37" s="23"/>
      <c r="F37" s="23"/>
      <c r="G37" s="23"/>
      <c r="H37" s="23"/>
      <c r="I37" s="23"/>
      <c r="J37" s="23"/>
      <c r="K37" s="23"/>
      <c r="L37" s="23"/>
      <c r="M37" s="23"/>
      <c r="N37" s="23"/>
      <c r="O37" s="23"/>
    </row>
    <row r="39" spans="2:15" ht="71.25" customHeight="1" x14ac:dyDescent="0.4">
      <c r="B39" s="24" t="s">
        <v>40</v>
      </c>
      <c r="C39" s="24"/>
      <c r="D39" s="24"/>
      <c r="E39" s="24"/>
      <c r="F39" s="24"/>
      <c r="G39" s="24"/>
      <c r="H39" s="24"/>
      <c r="I39" s="24"/>
      <c r="J39" s="24"/>
      <c r="K39" s="24"/>
      <c r="L39" s="24"/>
      <c r="M39" s="24"/>
      <c r="N39" s="24"/>
      <c r="O39" s="24"/>
    </row>
  </sheetData>
  <sheetProtection algorithmName="SHA-512" hashValue="EpwbcX76I7gchWIl/KulcpxyCK6Frw1kPrFPSxyyN6Z1UZICj1c3R5qLsKFQlB+0E4HQKAuIoY2BSaEqF/D8QA==" saltValue="++LDo/srQeV0ErdbmVHYtA==" spinCount="100000" sheet="1" objects="1" scenarios="1"/>
  <protectedRanges>
    <protectedRange sqref="E3:E4 M3:M4 E8:O12" name="範囲1"/>
    <protectedRange sqref="H17:J21" name="範囲1_1"/>
  </protectedRanges>
  <mergeCells count="41">
    <mergeCell ref="B1:O1"/>
    <mergeCell ref="K3:L3"/>
    <mergeCell ref="M3:O3"/>
    <mergeCell ref="B6:O6"/>
    <mergeCell ref="B7:O7"/>
    <mergeCell ref="B8:D8"/>
    <mergeCell ref="E8:H8"/>
    <mergeCell ref="I8:O8"/>
    <mergeCell ref="B9:D9"/>
    <mergeCell ref="E9:H9"/>
    <mergeCell ref="I9:O9"/>
    <mergeCell ref="B10:D10"/>
    <mergeCell ref="E10:H10"/>
    <mergeCell ref="I10:O10"/>
    <mergeCell ref="B11:D11"/>
    <mergeCell ref="E11:H11"/>
    <mergeCell ref="I11:O11"/>
    <mergeCell ref="E12:H12"/>
    <mergeCell ref="I12:O12"/>
    <mergeCell ref="B15:F15"/>
    <mergeCell ref="G15:G16"/>
    <mergeCell ref="H15:K15"/>
    <mergeCell ref="L15:O15"/>
    <mergeCell ref="B16:C16"/>
    <mergeCell ref="D16:E16"/>
    <mergeCell ref="B31:O31"/>
    <mergeCell ref="B37:O37"/>
    <mergeCell ref="B39:O39"/>
    <mergeCell ref="B3:F3"/>
    <mergeCell ref="B4:F4"/>
    <mergeCell ref="G3:J3"/>
    <mergeCell ref="K4:L4"/>
    <mergeCell ref="G4:J4"/>
    <mergeCell ref="M4:O4"/>
    <mergeCell ref="H24:K27"/>
    <mergeCell ref="M24:O24"/>
    <mergeCell ref="M25:O25"/>
    <mergeCell ref="M26:O26"/>
    <mergeCell ref="M27:O27"/>
    <mergeCell ref="L28:O28"/>
    <mergeCell ref="B12:D12"/>
  </mergeCells>
  <phoneticPr fontId="1"/>
  <dataValidations count="1">
    <dataValidation imeMode="halfAlpha" allowBlank="1" showInputMessage="1" showErrorMessage="1" sqref="H17:O22" xr:uid="{AD9F4678-5BB3-431A-A47D-658717E0ED39}"/>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486-5644-4217-9C02-58D9844ACAB2}">
  <dimension ref="A1:O39"/>
  <sheetViews>
    <sheetView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50.25" customHeight="1" x14ac:dyDescent="0.4">
      <c r="A1" s="8"/>
      <c r="B1" s="53" t="s">
        <v>56</v>
      </c>
      <c r="C1" s="53"/>
      <c r="D1" s="53"/>
      <c r="E1" s="53"/>
      <c r="F1" s="53"/>
      <c r="G1" s="53"/>
      <c r="H1" s="53"/>
      <c r="I1" s="53"/>
      <c r="J1" s="53"/>
      <c r="K1" s="53"/>
      <c r="L1" s="53"/>
      <c r="M1" s="53"/>
      <c r="N1" s="53"/>
      <c r="O1" s="53"/>
    </row>
    <row r="2" spans="1:15" x14ac:dyDescent="0.4">
      <c r="A2" s="8"/>
      <c r="B2" s="8"/>
      <c r="C2" s="8"/>
      <c r="D2" s="8"/>
      <c r="E2" s="8"/>
      <c r="F2" s="8"/>
      <c r="G2" s="8"/>
      <c r="H2" s="8"/>
      <c r="I2" s="8"/>
      <c r="J2" s="8"/>
      <c r="K2" s="8"/>
      <c r="L2" s="8"/>
      <c r="M2" s="8"/>
      <c r="N2" s="8"/>
      <c r="O2" s="8"/>
    </row>
    <row r="3" spans="1:15" ht="18.75" customHeight="1" x14ac:dyDescent="0.4">
      <c r="A3" s="8"/>
      <c r="B3" s="25" t="s">
        <v>42</v>
      </c>
      <c r="C3" s="25"/>
      <c r="D3" s="25"/>
      <c r="E3" s="25"/>
      <c r="F3" s="25"/>
      <c r="G3" s="26" t="s">
        <v>45</v>
      </c>
      <c r="H3" s="26"/>
      <c r="I3" s="26"/>
      <c r="J3" s="26"/>
      <c r="K3" s="54" t="s">
        <v>41</v>
      </c>
      <c r="L3" s="55"/>
      <c r="M3" s="26">
        <v>2</v>
      </c>
      <c r="N3" s="26"/>
      <c r="O3" s="26"/>
    </row>
    <row r="4" spans="1:15" x14ac:dyDescent="0.4">
      <c r="A4" s="8"/>
      <c r="B4" s="25" t="s">
        <v>37</v>
      </c>
      <c r="C4" s="25"/>
      <c r="D4" s="25"/>
      <c r="E4" s="25"/>
      <c r="F4" s="25"/>
      <c r="G4" s="28" t="s">
        <v>47</v>
      </c>
      <c r="H4" s="29"/>
      <c r="I4" s="29"/>
      <c r="J4" s="30"/>
      <c r="K4" s="27" t="s">
        <v>38</v>
      </c>
      <c r="L4" s="27"/>
      <c r="M4" s="28" t="s">
        <v>46</v>
      </c>
      <c r="N4" s="29"/>
      <c r="O4" s="30"/>
    </row>
    <row r="5" spans="1:15" x14ac:dyDescent="0.4">
      <c r="A5" s="8"/>
      <c r="B5" s="8"/>
      <c r="C5" s="8"/>
      <c r="D5" s="8"/>
      <c r="E5" s="8"/>
      <c r="F5" s="8"/>
      <c r="G5" s="8"/>
      <c r="H5" s="8"/>
      <c r="I5" s="8"/>
      <c r="J5" s="8"/>
      <c r="K5" s="8"/>
      <c r="L5" s="8"/>
      <c r="M5" s="8"/>
      <c r="N5" s="8"/>
      <c r="O5" s="8"/>
    </row>
    <row r="6" spans="1:15" ht="51.75" customHeight="1" x14ac:dyDescent="0.4">
      <c r="B6" s="21" t="s">
        <v>53</v>
      </c>
      <c r="C6" s="21"/>
      <c r="D6" s="21"/>
      <c r="E6" s="21"/>
      <c r="F6" s="21"/>
      <c r="G6" s="21"/>
      <c r="H6" s="21"/>
      <c r="I6" s="21"/>
      <c r="J6" s="21"/>
      <c r="K6" s="21"/>
      <c r="L6" s="21"/>
      <c r="M6" s="21"/>
      <c r="N6" s="21"/>
      <c r="O6" s="21"/>
    </row>
    <row r="7" spans="1:15" x14ac:dyDescent="0.4">
      <c r="A7" s="8"/>
      <c r="B7" s="56" t="s">
        <v>0</v>
      </c>
      <c r="C7" s="56"/>
      <c r="D7" s="56"/>
      <c r="E7" s="57"/>
      <c r="F7" s="57"/>
      <c r="G7" s="57"/>
      <c r="H7" s="57"/>
      <c r="I7" s="57"/>
      <c r="J7" s="57"/>
      <c r="K7" s="57"/>
      <c r="L7" s="57"/>
      <c r="M7" s="57"/>
      <c r="N7" s="57"/>
      <c r="O7" s="57"/>
    </row>
    <row r="8" spans="1:15" x14ac:dyDescent="0.4">
      <c r="A8" s="8"/>
      <c r="B8" s="52" t="s">
        <v>1</v>
      </c>
      <c r="C8" s="52"/>
      <c r="D8" s="52"/>
      <c r="E8" s="43" t="s">
        <v>50</v>
      </c>
      <c r="F8" s="44"/>
      <c r="G8" s="44"/>
      <c r="H8" s="45"/>
      <c r="I8" s="43" t="s">
        <v>48</v>
      </c>
      <c r="J8" s="44"/>
      <c r="K8" s="44"/>
      <c r="L8" s="44"/>
      <c r="M8" s="44"/>
      <c r="N8" s="44"/>
      <c r="O8" s="45"/>
    </row>
    <row r="9" spans="1:15" x14ac:dyDescent="0.4">
      <c r="A9" s="8"/>
      <c r="B9" s="52" t="s">
        <v>1</v>
      </c>
      <c r="C9" s="52"/>
      <c r="D9" s="52"/>
      <c r="E9" s="43"/>
      <c r="F9" s="44"/>
      <c r="G9" s="44"/>
      <c r="H9" s="45"/>
      <c r="I9" s="43"/>
      <c r="J9" s="44"/>
      <c r="K9" s="44"/>
      <c r="L9" s="44"/>
      <c r="M9" s="44"/>
      <c r="N9" s="44"/>
      <c r="O9" s="45"/>
    </row>
    <row r="10" spans="1:15" ht="13.5" customHeight="1" x14ac:dyDescent="0.4">
      <c r="A10" s="8"/>
      <c r="B10" s="42" t="s">
        <v>51</v>
      </c>
      <c r="C10" s="42"/>
      <c r="D10" s="42"/>
      <c r="E10" s="43"/>
      <c r="F10" s="44"/>
      <c r="G10" s="44"/>
      <c r="H10" s="45"/>
      <c r="I10" s="43"/>
      <c r="J10" s="44"/>
      <c r="K10" s="44"/>
      <c r="L10" s="44"/>
      <c r="M10" s="44"/>
      <c r="N10" s="44"/>
      <c r="O10" s="45"/>
    </row>
    <row r="11" spans="1:15" ht="13.5" customHeight="1" x14ac:dyDescent="0.4">
      <c r="A11" s="8"/>
      <c r="B11" s="42" t="s">
        <v>51</v>
      </c>
      <c r="C11" s="42"/>
      <c r="D11" s="42"/>
      <c r="E11" s="43" t="s">
        <v>49</v>
      </c>
      <c r="F11" s="44"/>
      <c r="G11" s="44"/>
      <c r="H11" s="45"/>
      <c r="I11" s="43" t="s">
        <v>45</v>
      </c>
      <c r="J11" s="44"/>
      <c r="K11" s="44"/>
      <c r="L11" s="44"/>
      <c r="M11" s="44"/>
      <c r="N11" s="44"/>
      <c r="O11" s="45"/>
    </row>
    <row r="12" spans="1:15" ht="13.5" customHeight="1" x14ac:dyDescent="0.4">
      <c r="A12" s="8"/>
      <c r="B12" s="42" t="s">
        <v>52</v>
      </c>
      <c r="C12" s="42"/>
      <c r="D12" s="42"/>
      <c r="E12" s="43" t="s">
        <v>49</v>
      </c>
      <c r="F12" s="44"/>
      <c r="G12" s="44"/>
      <c r="H12" s="45"/>
      <c r="I12" s="43" t="s">
        <v>45</v>
      </c>
      <c r="J12" s="44"/>
      <c r="K12" s="44"/>
      <c r="L12" s="44"/>
      <c r="M12" s="44"/>
      <c r="N12" s="44"/>
      <c r="O12" s="45"/>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46" t="s">
        <v>3</v>
      </c>
      <c r="C15" s="46"/>
      <c r="D15" s="46"/>
      <c r="E15" s="46"/>
      <c r="F15" s="46"/>
      <c r="G15" s="47" t="s">
        <v>4</v>
      </c>
      <c r="H15" s="49" t="s">
        <v>5</v>
      </c>
      <c r="I15" s="50"/>
      <c r="J15" s="50"/>
      <c r="K15" s="50"/>
      <c r="L15" s="47" t="s">
        <v>6</v>
      </c>
      <c r="M15" s="48"/>
      <c r="N15" s="48"/>
      <c r="O15" s="48"/>
    </row>
    <row r="16" spans="1:15" ht="39" customHeight="1" x14ac:dyDescent="0.4">
      <c r="A16" s="10"/>
      <c r="B16" s="51" t="s">
        <v>7</v>
      </c>
      <c r="C16" s="51"/>
      <c r="D16" s="51" t="s">
        <v>8</v>
      </c>
      <c r="E16" s="51"/>
      <c r="F16" s="4" t="s">
        <v>9</v>
      </c>
      <c r="G16" s="48"/>
      <c r="H16" s="11" t="s">
        <v>10</v>
      </c>
      <c r="I16" s="11" t="s">
        <v>11</v>
      </c>
      <c r="J16" s="11" t="s">
        <v>12</v>
      </c>
      <c r="K16" s="11" t="s">
        <v>13</v>
      </c>
      <c r="L16" s="11" t="s">
        <v>10</v>
      </c>
      <c r="M16" s="11" t="s">
        <v>11</v>
      </c>
      <c r="N16" s="11" t="s">
        <v>12</v>
      </c>
      <c r="O16" s="11" t="s">
        <v>13</v>
      </c>
    </row>
    <row r="17" spans="2:15" x14ac:dyDescent="0.4">
      <c r="B17" s="12"/>
      <c r="C17" s="12"/>
      <c r="D17" s="12" t="s">
        <v>14</v>
      </c>
      <c r="E17" s="12" t="s">
        <v>54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14</v>
      </c>
      <c r="D18" s="12" t="s">
        <v>17</v>
      </c>
      <c r="E18" s="12" t="s">
        <v>14</v>
      </c>
      <c r="F18" s="12" t="s">
        <v>18</v>
      </c>
      <c r="G18" s="13">
        <v>3</v>
      </c>
      <c r="H18" s="14">
        <v>50</v>
      </c>
      <c r="I18" s="14">
        <v>30</v>
      </c>
      <c r="J18" s="14">
        <v>10</v>
      </c>
      <c r="K18" s="12">
        <f>SUM(H18:J18)</f>
        <v>90</v>
      </c>
      <c r="L18" s="15">
        <f>G18*H18</f>
        <v>150</v>
      </c>
      <c r="M18" s="15">
        <f>G18*I18</f>
        <v>90</v>
      </c>
      <c r="N18" s="15">
        <f>G18*J18</f>
        <v>30</v>
      </c>
      <c r="O18" s="15">
        <f>G18*K18</f>
        <v>270</v>
      </c>
    </row>
    <row r="19" spans="2:15" x14ac:dyDescent="0.4">
      <c r="B19" s="12" t="s">
        <v>19</v>
      </c>
      <c r="C19" s="12" t="s">
        <v>17</v>
      </c>
      <c r="D19" s="12" t="s">
        <v>20</v>
      </c>
      <c r="E19" s="12" t="s">
        <v>17</v>
      </c>
      <c r="F19" s="12" t="s">
        <v>21</v>
      </c>
      <c r="G19" s="13">
        <v>2</v>
      </c>
      <c r="H19" s="14">
        <v>90</v>
      </c>
      <c r="I19" s="14">
        <v>2</v>
      </c>
      <c r="J19" s="14">
        <v>2</v>
      </c>
      <c r="K19" s="12">
        <f>SUM(H19:J19)</f>
        <v>94</v>
      </c>
      <c r="L19" s="15">
        <f>G19*H19</f>
        <v>180</v>
      </c>
      <c r="M19" s="15">
        <f>G19*I19</f>
        <v>4</v>
      </c>
      <c r="N19" s="15">
        <f>G19*J19</f>
        <v>4</v>
      </c>
      <c r="O19" s="15">
        <f>G19*K19</f>
        <v>188</v>
      </c>
    </row>
    <row r="20" spans="2:15" x14ac:dyDescent="0.4">
      <c r="B20" s="12" t="s">
        <v>22</v>
      </c>
      <c r="C20" s="12" t="s">
        <v>20</v>
      </c>
      <c r="D20" s="12" t="s">
        <v>23</v>
      </c>
      <c r="E20" s="12" t="s">
        <v>20</v>
      </c>
      <c r="F20" s="12" t="s">
        <v>24</v>
      </c>
      <c r="G20" s="13">
        <v>1</v>
      </c>
      <c r="H20" s="14">
        <v>10</v>
      </c>
      <c r="I20" s="14">
        <v>2</v>
      </c>
      <c r="J20" s="14">
        <v>0</v>
      </c>
      <c r="K20" s="12">
        <f>SUM(H20:J20)</f>
        <v>12</v>
      </c>
      <c r="L20" s="15">
        <f>G20*H20</f>
        <v>10</v>
      </c>
      <c r="M20" s="15">
        <f>G20*I20</f>
        <v>2</v>
      </c>
      <c r="N20" s="15">
        <f>G20*J20</f>
        <v>0</v>
      </c>
      <c r="O20" s="15">
        <f>G20*K20</f>
        <v>12</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13</v>
      </c>
      <c r="H22" s="12">
        <f t="shared" ref="H22:O22" si="0">SUM(H17:H21)</f>
        <v>150</v>
      </c>
      <c r="I22" s="12">
        <f t="shared" si="0"/>
        <v>34</v>
      </c>
      <c r="J22" s="12">
        <f t="shared" si="0"/>
        <v>12</v>
      </c>
      <c r="K22" s="12">
        <f t="shared" si="0"/>
        <v>196</v>
      </c>
      <c r="L22" s="12">
        <f t="shared" si="0"/>
        <v>340</v>
      </c>
      <c r="M22" s="12">
        <f t="shared" si="0"/>
        <v>96</v>
      </c>
      <c r="N22" s="12">
        <f t="shared" si="0"/>
        <v>34</v>
      </c>
      <c r="O22" s="12">
        <f t="shared" si="0"/>
        <v>470</v>
      </c>
    </row>
    <row r="23" spans="2:15" x14ac:dyDescent="0.4">
      <c r="G23" s="17"/>
    </row>
    <row r="24" spans="2:15" x14ac:dyDescent="0.4">
      <c r="G24" s="17"/>
      <c r="H24" s="31" t="s">
        <v>39</v>
      </c>
      <c r="I24" s="32"/>
      <c r="J24" s="32"/>
      <c r="K24" s="32"/>
      <c r="L24" s="18" t="s">
        <v>10</v>
      </c>
      <c r="M24" s="37">
        <f>L22/H22</f>
        <v>2.2666666666666666</v>
      </c>
      <c r="N24" s="37"/>
      <c r="O24" s="37"/>
    </row>
    <row r="25" spans="2:15" x14ac:dyDescent="0.4">
      <c r="G25" s="17"/>
      <c r="H25" s="33"/>
      <c r="I25" s="34"/>
      <c r="J25" s="34"/>
      <c r="K25" s="34"/>
      <c r="L25" s="18" t="s">
        <v>11</v>
      </c>
      <c r="M25" s="37">
        <f>M22/I22</f>
        <v>2.8235294117647061</v>
      </c>
      <c r="N25" s="37"/>
      <c r="O25" s="37"/>
    </row>
    <row r="26" spans="2:15" ht="14.25" thickBot="1" x14ac:dyDescent="0.45">
      <c r="G26" s="17"/>
      <c r="H26" s="33"/>
      <c r="I26" s="34"/>
      <c r="J26" s="34"/>
      <c r="K26" s="34"/>
      <c r="L26" s="19" t="s">
        <v>12</v>
      </c>
      <c r="M26" s="37">
        <f>N22/J22</f>
        <v>2.8333333333333335</v>
      </c>
      <c r="N26" s="37"/>
      <c r="O26" s="37"/>
    </row>
    <row r="27" spans="2:15" ht="14.25" thickBot="1" x14ac:dyDescent="0.45">
      <c r="H27" s="35"/>
      <c r="I27" s="36"/>
      <c r="J27" s="36"/>
      <c r="K27" s="36"/>
      <c r="L27" s="20" t="s">
        <v>13</v>
      </c>
      <c r="M27" s="38">
        <f>O22/K22</f>
        <v>2.3979591836734695</v>
      </c>
      <c r="N27" s="38"/>
      <c r="O27" s="39"/>
    </row>
    <row r="28" spans="2:15" ht="33.75" customHeight="1" x14ac:dyDescent="0.4">
      <c r="I28" s="6"/>
      <c r="J28" s="6"/>
      <c r="K28" s="6"/>
      <c r="L28" s="40" t="s">
        <v>28</v>
      </c>
      <c r="M28" s="41"/>
      <c r="N28" s="41"/>
      <c r="O28" s="41"/>
    </row>
    <row r="29" spans="2:15" x14ac:dyDescent="0.4">
      <c r="I29" s="6"/>
      <c r="J29" s="6"/>
      <c r="K29" s="6"/>
      <c r="L29" s="6"/>
      <c r="M29" s="6"/>
      <c r="N29" s="6"/>
      <c r="O29" s="6"/>
    </row>
    <row r="30" spans="2:15" ht="14.25" x14ac:dyDescent="0.4">
      <c r="B30" s="7" t="s">
        <v>29</v>
      </c>
      <c r="C30" s="7"/>
      <c r="D30" s="7"/>
      <c r="E30" s="7"/>
      <c r="F30" s="7"/>
      <c r="G30" s="7"/>
    </row>
    <row r="31" spans="2:15" x14ac:dyDescent="0.4">
      <c r="B31" s="21" t="s">
        <v>30</v>
      </c>
      <c r="C31" s="21"/>
      <c r="D31" s="21"/>
      <c r="E31" s="21"/>
      <c r="F31" s="21"/>
      <c r="G31" s="21"/>
      <c r="H31" s="21"/>
      <c r="I31" s="21"/>
      <c r="J31" s="21"/>
      <c r="K31" s="21"/>
      <c r="L31" s="21"/>
      <c r="M31" s="21"/>
      <c r="N31" s="21"/>
      <c r="O31" s="21"/>
    </row>
    <row r="32" spans="2:15" x14ac:dyDescent="0.4">
      <c r="B32" s="6" t="s">
        <v>31</v>
      </c>
      <c r="C32" s="6"/>
      <c r="D32" s="6"/>
      <c r="E32" s="6"/>
      <c r="F32" s="6"/>
      <c r="G32" s="6"/>
      <c r="H32" s="6"/>
      <c r="I32" s="6"/>
      <c r="J32" s="6"/>
      <c r="K32" s="6"/>
      <c r="L32" s="6"/>
      <c r="M32" s="6"/>
      <c r="N32" s="6"/>
      <c r="O32" s="6"/>
    </row>
    <row r="33" spans="2:15" x14ac:dyDescent="0.4">
      <c r="B33" s="6" t="s">
        <v>32</v>
      </c>
      <c r="C33" s="6"/>
      <c r="D33" s="6"/>
      <c r="E33" s="6"/>
      <c r="F33" s="6"/>
      <c r="G33" s="6"/>
      <c r="H33" s="6"/>
      <c r="I33" s="6"/>
      <c r="J33" s="6"/>
      <c r="K33" s="6"/>
      <c r="L33" s="6"/>
      <c r="M33" s="6"/>
      <c r="N33" s="6"/>
      <c r="O33" s="6"/>
    </row>
    <row r="34" spans="2:15" x14ac:dyDescent="0.4">
      <c r="B34" s="6" t="s">
        <v>33</v>
      </c>
      <c r="C34" s="6"/>
      <c r="D34" s="6"/>
      <c r="E34" s="6"/>
      <c r="F34" s="6"/>
      <c r="G34" s="6"/>
      <c r="H34" s="6"/>
      <c r="I34" s="6"/>
      <c r="J34" s="6"/>
      <c r="K34" s="6"/>
      <c r="L34" s="6"/>
      <c r="M34" s="6"/>
      <c r="N34" s="6"/>
      <c r="O34" s="6"/>
    </row>
    <row r="35" spans="2:15" x14ac:dyDescent="0.4">
      <c r="B35" s="6" t="s">
        <v>34</v>
      </c>
      <c r="C35" s="6"/>
      <c r="D35" s="6"/>
      <c r="E35" s="6"/>
      <c r="F35" s="6"/>
      <c r="G35" s="6"/>
      <c r="H35" s="6"/>
      <c r="I35" s="6"/>
      <c r="J35" s="6"/>
      <c r="K35" s="6"/>
      <c r="L35" s="6"/>
      <c r="M35" s="6"/>
      <c r="N35" s="6"/>
      <c r="O35" s="6"/>
    </row>
    <row r="36" spans="2:15" x14ac:dyDescent="0.4">
      <c r="B36" s="6" t="s">
        <v>35</v>
      </c>
      <c r="C36" s="6"/>
      <c r="D36" s="6"/>
      <c r="E36" s="6"/>
      <c r="F36" s="6"/>
      <c r="G36" s="6"/>
      <c r="H36" s="6"/>
      <c r="I36" s="6"/>
      <c r="J36" s="6"/>
      <c r="K36" s="6"/>
      <c r="L36" s="6"/>
      <c r="M36" s="6"/>
      <c r="N36" s="6"/>
      <c r="O36" s="6"/>
    </row>
    <row r="37" spans="2:15" ht="43.5" customHeight="1" x14ac:dyDescent="0.4">
      <c r="B37" s="22" t="s">
        <v>36</v>
      </c>
      <c r="C37" s="23"/>
      <c r="D37" s="23"/>
      <c r="E37" s="23"/>
      <c r="F37" s="23"/>
      <c r="G37" s="23"/>
      <c r="H37" s="23"/>
      <c r="I37" s="23"/>
      <c r="J37" s="23"/>
      <c r="K37" s="23"/>
      <c r="L37" s="23"/>
      <c r="M37" s="23"/>
      <c r="N37" s="23"/>
      <c r="O37" s="23"/>
    </row>
    <row r="39" spans="2:15" ht="71.25" customHeight="1" x14ac:dyDescent="0.4">
      <c r="B39" s="24" t="s">
        <v>40</v>
      </c>
      <c r="C39" s="24"/>
      <c r="D39" s="24"/>
      <c r="E39" s="24"/>
      <c r="F39" s="24"/>
      <c r="G39" s="24"/>
      <c r="H39" s="24"/>
      <c r="I39" s="24"/>
      <c r="J39" s="24"/>
      <c r="K39" s="24"/>
      <c r="L39" s="24"/>
      <c r="M39" s="24"/>
      <c r="N39" s="24"/>
      <c r="O39" s="24"/>
    </row>
  </sheetData>
  <sheetProtection algorithmName="SHA-512" hashValue="kyoF1bTOxOmyFBQstG80fachSZQXvNNRghndnDKShyCuPiqtdPQ2MDbd/HpLTp6ACwk1KajmrsOSn9F44bZ3Nw==" saltValue="vXfzoGUYOstkACQ2q/ac7g==" spinCount="100000" sheet="1" objects="1" scenarios="1"/>
  <protectedRanges>
    <protectedRange sqref="E3:E4 M3:M4 H17:J21 E8:O12" name="範囲1"/>
  </protectedRanges>
  <mergeCells count="41">
    <mergeCell ref="B7:O7"/>
    <mergeCell ref="B8:D8"/>
    <mergeCell ref="E8:H8"/>
    <mergeCell ref="B4:F4"/>
    <mergeCell ref="G4:J4"/>
    <mergeCell ref="K4:L4"/>
    <mergeCell ref="M4:O4"/>
    <mergeCell ref="B6:O6"/>
    <mergeCell ref="I8:O8"/>
    <mergeCell ref="B1:O1"/>
    <mergeCell ref="B3:F3"/>
    <mergeCell ref="G3:J3"/>
    <mergeCell ref="K3:L3"/>
    <mergeCell ref="M3:O3"/>
    <mergeCell ref="B9:D9"/>
    <mergeCell ref="E9:H9"/>
    <mergeCell ref="I9:O9"/>
    <mergeCell ref="B12:D12"/>
    <mergeCell ref="E12:H12"/>
    <mergeCell ref="I12:O12"/>
    <mergeCell ref="B10:D10"/>
    <mergeCell ref="E10:H10"/>
    <mergeCell ref="I10:O10"/>
    <mergeCell ref="B11:D11"/>
    <mergeCell ref="E11:H11"/>
    <mergeCell ref="I11:O11"/>
    <mergeCell ref="B15:F15"/>
    <mergeCell ref="G15:G16"/>
    <mergeCell ref="H15:K15"/>
    <mergeCell ref="L15:O15"/>
    <mergeCell ref="B16:C16"/>
    <mergeCell ref="D16:E16"/>
    <mergeCell ref="B31:O31"/>
    <mergeCell ref="B37:O37"/>
    <mergeCell ref="B39:O39"/>
    <mergeCell ref="H24:K27"/>
    <mergeCell ref="M24:O24"/>
    <mergeCell ref="M25:O25"/>
    <mergeCell ref="M26:O26"/>
    <mergeCell ref="M27:O27"/>
    <mergeCell ref="L28:O28"/>
  </mergeCells>
  <phoneticPr fontId="1"/>
  <dataValidations count="1">
    <dataValidation imeMode="halfAlpha" allowBlank="1" showInputMessage="1" showErrorMessage="1" sqref="H17:O22" xr:uid="{EDA87938-3E14-4086-8C1A-877EA8ADC543}"/>
  </dataValidations>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Example</vt:lpstr>
      <vt:lpstr>Example!Print_Area</vt:lpstr>
      <vt:lpstr>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