
<file path=[Content_Types].xml><?xml version="1.0" encoding="utf-8"?>
<Types xmlns="http://schemas.openxmlformats.org/package/2006/content-types">
  <Default ContentType="application/vnd.openxmlformats-officedocument.spreadsheetml.printerSettings" Extension="bin"/>
  <Default ContentType="application/vnd.openxmlformats-package.relationships+xml" Extension="rels"/>
  <Default ContentType="application/vnd.openxmlformats-officedocument.vmlDrawing" Extension="vml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calcChain+xml" PartName="/xl/calcChain.xml"/>
  <Override ContentType="application/vnd.openxmlformats-officedocument.spreadsheetml.comments+xml" PartName="/xl/comments1.xml"/>
  <Override ContentType="application/vnd.openxmlformats-officedocument.drawing+xml" PartName="/xl/drawings/drawing1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</Types>
</file>

<file path=_rels/.rels><?xml version="1.0" encoding="UTF-8" standalone="yes"?><Relationships xmlns="http://schemas.openxmlformats.org/package/2006/relationships"><Relationship Id="rId1" Target="xl/workbook.xml" Type="http://schemas.openxmlformats.org/officeDocument/2006/relationships/officeDocument"/><Relationship Id="rId2" Target="docProps/core.xml" Type="http://schemas.openxmlformats.org/package/2006/relationships/metadata/core-properties"/><Relationship Id="rId3" Target="docProps/app.xml" Type="http://schemas.openxmlformats.org/officeDocument/2006/relationships/extended-properties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928"/>
  <workbookPr defaultThemeVersion="124226"/>
  <mc:AlternateContent xmlns:mc="http://schemas.openxmlformats.org/markup-compatibility/2006">
    <mc:Choice Requires="x15">
      <x15ac:absPath xmlns:x15ac="http://schemas.microsoft.com/office/spreadsheetml/2010/11/ac" url="V:\00本部事務\01教育・学生支援部\03奨学厚生課\05国際奨学チーム\04奨学金関係（海外派遣・学生交流等）\07国内外政府機関・財団等による奨学金（大学推薦）\【S】（公財）住友TOMODACHI\2024→2025\2_学内募集\"/>
    </mc:Choice>
  </mc:AlternateContent>
  <xr:revisionPtr revIDLastSave="0" documentId="13_ncr:1_{2D39F180-3BB6-4A25-AFB5-34B7D330C5D1}" xr6:coauthVersionLast="47" xr6:coauthVersionMax="47" xr10:uidLastSave="{00000000-0000-0000-0000-000000000000}"/>
  <bookViews>
    <workbookView xWindow="3330" yWindow="3330" windowWidth="21600" windowHeight="11385" xr2:uid="{00000000-000D-0000-FFFF-FFFF00000000}"/>
  </bookViews>
  <sheets>
    <sheet name="提出用" sheetId="13" r:id="rId1"/>
    <sheet name="記入例" sheetId="12" r:id="rId2"/>
  </sheets>
  <definedNames>
    <definedName name="_xlnm.Print_Area" localSheetId="1">記入例!$A$1:$P$33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I19" i="12" l="1"/>
  <c r="J19" i="12"/>
  <c r="H19" i="12"/>
  <c r="K18" i="12"/>
  <c r="I19" i="13"/>
  <c r="J19" i="13"/>
  <c r="H19" i="13"/>
  <c r="K17" i="13" l="1"/>
  <c r="K18" i="13"/>
  <c r="N17" i="13"/>
  <c r="M17" i="13"/>
  <c r="L17" i="13"/>
  <c r="O17" i="13"/>
  <c r="N16" i="13"/>
  <c r="M16" i="13"/>
  <c r="L16" i="13"/>
  <c r="K16" i="13"/>
  <c r="O16" i="13" s="1"/>
  <c r="N15" i="13"/>
  <c r="M15" i="13"/>
  <c r="L15" i="13"/>
  <c r="K15" i="13"/>
  <c r="O15" i="13" s="1"/>
  <c r="N14" i="13"/>
  <c r="N19" i="13" s="1"/>
  <c r="M23" i="13" s="1"/>
  <c r="M14" i="13"/>
  <c r="M19" i="13" s="1"/>
  <c r="M22" i="13" s="1"/>
  <c r="L14" i="13"/>
  <c r="L19" i="13" s="1"/>
  <c r="M21" i="13" s="1"/>
  <c r="K14" i="13"/>
  <c r="K19" i="13" s="1"/>
  <c r="O14" i="13" l="1"/>
  <c r="O19" i="13" s="1"/>
  <c r="M24" i="13" s="1"/>
  <c r="N17" i="12"/>
  <c r="M17" i="12"/>
  <c r="L17" i="12"/>
  <c r="K17" i="12"/>
  <c r="O17" i="12"/>
  <c r="N16" i="12"/>
  <c r="M16" i="12"/>
  <c r="L16" i="12"/>
  <c r="K16" i="12"/>
  <c r="O16" i="12"/>
  <c r="N15" i="12"/>
  <c r="M15" i="12"/>
  <c r="L15" i="12"/>
  <c r="K15" i="12"/>
  <c r="O15" i="12"/>
  <c r="N14" i="12"/>
  <c r="N19" i="12"/>
  <c r="M23" i="12"/>
  <c r="M14" i="12"/>
  <c r="M19" i="12"/>
  <c r="M22" i="12"/>
  <c r="L14" i="12"/>
  <c r="L19" i="12"/>
  <c r="M21" i="12"/>
  <c r="K14" i="12"/>
  <c r="O14" i="12"/>
  <c r="O19" i="12"/>
  <c r="K19" i="12" l="1"/>
  <c r="M24" i="12" s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村田　保子</author>
  </authors>
  <commentList>
    <comment ref="H18" authorId="0" shapeId="0" xr:uid="{013C6F1A-7361-4EAF-B7F0-A2BE578B408D}">
      <text>
        <r>
          <rPr>
            <b/>
            <sz val="9"/>
            <color indexed="81"/>
            <rFont val="MS P ゴシック"/>
            <family val="3"/>
            <charset val="128"/>
          </rPr>
          <t>＜編入学者及び転入学者＞
成績証明書上に不可の記載が
ある場合、要入力。
単位数としてカウントすること。</t>
        </r>
      </text>
    </comment>
  </commentList>
</comments>
</file>

<file path=xl/sharedStrings.xml><?xml version="1.0" encoding="utf-8"?>
<sst xmlns="http://schemas.openxmlformats.org/spreadsheetml/2006/main" count="148" uniqueCount="61">
  <si>
    <t>氏名</t>
    <rPh sb="0" eb="2">
      <t>シメイ</t>
    </rPh>
    <phoneticPr fontId="2"/>
  </si>
  <si>
    <t>成績評価</t>
    <rPh sb="0" eb="2">
      <t>セイセキ</t>
    </rPh>
    <rPh sb="2" eb="4">
      <t>ヒョウカ</t>
    </rPh>
    <phoneticPr fontId="2"/>
  </si>
  <si>
    <t>優</t>
    <rPh sb="0" eb="1">
      <t>ユウ</t>
    </rPh>
    <phoneticPr fontId="2"/>
  </si>
  <si>
    <t>良</t>
    <rPh sb="0" eb="1">
      <t>リョウ</t>
    </rPh>
    <phoneticPr fontId="2"/>
  </si>
  <si>
    <t>可</t>
    <rPh sb="0" eb="1">
      <t>カ</t>
    </rPh>
    <phoneticPr fontId="2"/>
  </si>
  <si>
    <t>合計</t>
    <rPh sb="0" eb="2">
      <t>ゴウケイ</t>
    </rPh>
    <phoneticPr fontId="2"/>
  </si>
  <si>
    <t>学年</t>
    <rPh sb="0" eb="2">
      <t>ガクネン</t>
    </rPh>
    <phoneticPr fontId="2"/>
  </si>
  <si>
    <t>学生番号</t>
    <rPh sb="0" eb="2">
      <t>ガクセイ</t>
    </rPh>
    <rPh sb="2" eb="4">
      <t>バンゴウ</t>
    </rPh>
    <phoneticPr fontId="2"/>
  </si>
  <si>
    <t>【成績評価係数の算出方法】</t>
    <rPh sb="1" eb="3">
      <t>セイセキ</t>
    </rPh>
    <rPh sb="3" eb="5">
      <t>ヒョウカ</t>
    </rPh>
    <rPh sb="5" eb="7">
      <t>ケイスウ</t>
    </rPh>
    <rPh sb="8" eb="10">
      <t>サンシュツ</t>
    </rPh>
    <rPh sb="10" eb="12">
      <t>ホウホウ</t>
    </rPh>
    <phoneticPr fontId="2"/>
  </si>
  <si>
    <t>③ポイント×単位数
（①×②）</t>
    <rPh sb="6" eb="9">
      <t>タンイスウ</t>
    </rPh>
    <phoneticPr fontId="2"/>
  </si>
  <si>
    <t>※小数点第三位を四捨五入</t>
    <rPh sb="1" eb="4">
      <t>ショウスウテン</t>
    </rPh>
    <rPh sb="4" eb="5">
      <t>ダイ</t>
    </rPh>
    <rPh sb="5" eb="7">
      <t>サンイ</t>
    </rPh>
    <rPh sb="8" eb="12">
      <t>シシャゴニュウ</t>
    </rPh>
    <phoneticPr fontId="2"/>
  </si>
  <si>
    <t>③、④は自動的に計算され表示されるため、すでに入力されている計算式を変えないで下さい。</t>
    <rPh sb="4" eb="7">
      <t>ジドウテキ</t>
    </rPh>
    <rPh sb="8" eb="10">
      <t>ケイサン</t>
    </rPh>
    <rPh sb="12" eb="14">
      <t>ヒョウジ</t>
    </rPh>
    <rPh sb="23" eb="25">
      <t>ニュウリョク</t>
    </rPh>
    <rPh sb="30" eb="32">
      <t>ケイサン</t>
    </rPh>
    <rPh sb="32" eb="33">
      <t>シキ</t>
    </rPh>
    <rPh sb="34" eb="35">
      <t>カ</t>
    </rPh>
    <rPh sb="39" eb="40">
      <t>クダ</t>
    </rPh>
    <phoneticPr fontId="2"/>
  </si>
  <si>
    <t>B</t>
    <phoneticPr fontId="2"/>
  </si>
  <si>
    <t>C</t>
    <phoneticPr fontId="2"/>
  </si>
  <si>
    <t>A</t>
    <phoneticPr fontId="2"/>
  </si>
  <si>
    <t>不可</t>
    <rPh sb="0" eb="2">
      <t>フカ</t>
    </rPh>
    <phoneticPr fontId="2"/>
  </si>
  <si>
    <t>100-90</t>
    <phoneticPr fontId="2"/>
  </si>
  <si>
    <t>89-80</t>
    <phoneticPr fontId="2"/>
  </si>
  <si>
    <t>F</t>
    <phoneticPr fontId="2"/>
  </si>
  <si>
    <t>5段階</t>
    <rPh sb="1" eb="3">
      <t>ダンカイ</t>
    </rPh>
    <phoneticPr fontId="2"/>
  </si>
  <si>
    <t>計算に含めない</t>
    <rPh sb="0" eb="2">
      <t>ケイサン</t>
    </rPh>
    <rPh sb="3" eb="4">
      <t>フク</t>
    </rPh>
    <phoneticPr fontId="2"/>
  </si>
  <si>
    <t>100点満点</t>
    <rPh sb="3" eb="4">
      <t>テン</t>
    </rPh>
    <rPh sb="4" eb="6">
      <t>マンテン</t>
    </rPh>
    <phoneticPr fontId="2"/>
  </si>
  <si>
    <t>学部</t>
    <rPh sb="0" eb="2">
      <t>ガクブ</t>
    </rPh>
    <phoneticPr fontId="2"/>
  </si>
  <si>
    <t>大学院修士課程</t>
    <rPh sb="0" eb="3">
      <t>ダイガクイン</t>
    </rPh>
    <rPh sb="3" eb="5">
      <t>シュウシ</t>
    </rPh>
    <rPh sb="5" eb="7">
      <t>カテイ</t>
    </rPh>
    <phoneticPr fontId="2"/>
  </si>
  <si>
    <t>大学院博士課程</t>
    <rPh sb="0" eb="3">
      <t>ダイガクイン</t>
    </rPh>
    <rPh sb="3" eb="5">
      <t>ハカセ</t>
    </rPh>
    <rPh sb="5" eb="7">
      <t>カテイ</t>
    </rPh>
    <phoneticPr fontId="2"/>
  </si>
  <si>
    <t>大学</t>
    <rPh sb="0" eb="2">
      <t>ダイガク</t>
    </rPh>
    <phoneticPr fontId="2"/>
  </si>
  <si>
    <t>研究科</t>
    <rPh sb="0" eb="3">
      <t>ケンキュウカ</t>
    </rPh>
    <phoneticPr fontId="2"/>
  </si>
  <si>
    <t>学歴</t>
    <rPh sb="0" eb="2">
      <t>ガクレキ</t>
    </rPh>
    <phoneticPr fontId="2"/>
  </si>
  <si>
    <t>修士</t>
    <rPh sb="0" eb="2">
      <t>シュウシ</t>
    </rPh>
    <phoneticPr fontId="2"/>
  </si>
  <si>
    <t>博士</t>
    <rPh sb="0" eb="2">
      <t>ハクシ</t>
    </rPh>
    <phoneticPr fontId="2"/>
  </si>
  <si>
    <t>通算</t>
    <rPh sb="0" eb="2">
      <t>ツウサン</t>
    </rPh>
    <phoneticPr fontId="2"/>
  </si>
  <si>
    <t>④成績評価係数
　　　　　申請書に記載→</t>
    <phoneticPr fontId="2"/>
  </si>
  <si>
    <t>①
成績評価
ポイント</t>
    <rPh sb="2" eb="4">
      <t>セイセキ</t>
    </rPh>
    <rPh sb="4" eb="6">
      <t>ヒョウカ</t>
    </rPh>
    <phoneticPr fontId="2"/>
  </si>
  <si>
    <t>東大　太郎</t>
    <rPh sb="0" eb="2">
      <t>トウダイ</t>
    </rPh>
    <rPh sb="3" eb="5">
      <t>タロウ</t>
    </rPh>
    <phoneticPr fontId="2"/>
  </si>
  <si>
    <t>XXXXXX</t>
    <phoneticPr fontId="2"/>
  </si>
  <si>
    <t>○○○○研究科</t>
    <rPh sb="4" eb="7">
      <t>ケンキュウカ</t>
    </rPh>
    <phoneticPr fontId="2"/>
  </si>
  <si>
    <t>●●学部</t>
    <rPh sb="2" eb="4">
      <t>ガクブ</t>
    </rPh>
    <phoneticPr fontId="2"/>
  </si>
  <si>
    <t>　●●大学</t>
    <rPh sb="3" eb="5">
      <t>ダイガク</t>
    </rPh>
    <phoneticPr fontId="2"/>
  </si>
  <si>
    <t>東京大学大学院</t>
    <rPh sb="0" eb="2">
      <t>トウキョウ</t>
    </rPh>
    <rPh sb="2" eb="4">
      <t>ダイガク</t>
    </rPh>
    <rPh sb="4" eb="7">
      <t>ダイガクイン</t>
    </rPh>
    <phoneticPr fontId="2"/>
  </si>
  <si>
    <t>東京大学大学院</t>
    <rPh sb="0" eb="2">
      <t>トウキョウ</t>
    </rPh>
    <rPh sb="2" eb="4">
      <t>ダイガク</t>
    </rPh>
    <rPh sb="4" eb="6">
      <t>ダイガク</t>
    </rPh>
    <rPh sb="5" eb="6">
      <t>トウダイ</t>
    </rPh>
    <phoneticPr fontId="2"/>
  </si>
  <si>
    <t>大学院</t>
    <rPh sb="0" eb="3">
      <t>ダイガクイン</t>
    </rPh>
    <phoneticPr fontId="2"/>
  </si>
  <si>
    <t>成績評価係数は、成績証明書に基づき、次のように算出願います。</t>
    <rPh sb="0" eb="2">
      <t>セイセキ</t>
    </rPh>
    <rPh sb="2" eb="4">
      <t>ヒョウカ</t>
    </rPh>
    <rPh sb="4" eb="6">
      <t>ケイスウ</t>
    </rPh>
    <rPh sb="8" eb="10">
      <t>セイセキ</t>
    </rPh>
    <rPh sb="10" eb="13">
      <t>ショウメイショ</t>
    </rPh>
    <rPh sb="14" eb="15">
      <t>モト</t>
    </rPh>
    <rPh sb="18" eb="19">
      <t>ツギ</t>
    </rPh>
    <rPh sb="23" eb="25">
      <t>サンシュツ</t>
    </rPh>
    <rPh sb="25" eb="26">
      <t>ネガ</t>
    </rPh>
    <phoneticPr fontId="2"/>
  </si>
  <si>
    <r>
      <t>②成績証明書を見て成績評価毎に</t>
    </r>
    <r>
      <rPr>
        <u/>
        <sz val="10"/>
        <rFont val="ＭＳ Ｐゴシック"/>
        <family val="3"/>
        <charset val="128"/>
      </rPr>
      <t>単位数（※授業科目数ではありません。単位数です。）</t>
    </r>
    <r>
      <rPr>
        <sz val="10"/>
        <rFont val="ＭＳ Ｐゴシック"/>
        <family val="3"/>
        <charset val="128"/>
      </rPr>
      <t>を数えあげ、単位数欄に入力します。</t>
    </r>
    <rPh sb="1" eb="3">
      <t>セイセキ</t>
    </rPh>
    <rPh sb="3" eb="6">
      <t>ショウメイショ</t>
    </rPh>
    <rPh sb="7" eb="8">
      <t>ミ</t>
    </rPh>
    <rPh sb="9" eb="11">
      <t>セイセキ</t>
    </rPh>
    <rPh sb="11" eb="13">
      <t>ヒョウカ</t>
    </rPh>
    <rPh sb="13" eb="14">
      <t>ゴト</t>
    </rPh>
    <rPh sb="15" eb="18">
      <t>タンイスウ</t>
    </rPh>
    <rPh sb="41" eb="42">
      <t>カゾ</t>
    </rPh>
    <rPh sb="46" eb="49">
      <t>タンイスウ</t>
    </rPh>
    <rPh sb="49" eb="50">
      <t>ラン</t>
    </rPh>
    <rPh sb="51" eb="53">
      <t>ニュウリョク</t>
    </rPh>
    <phoneticPr fontId="2"/>
  </si>
  <si>
    <r>
      <t>②単位数（成績評価毎の合計）
※授業科目数ではありません。</t>
    </r>
    <r>
      <rPr>
        <u/>
        <sz val="11"/>
        <rFont val="ＭＳ Ｐゴシック"/>
        <family val="3"/>
        <charset val="128"/>
      </rPr>
      <t>単位数</t>
    </r>
    <r>
      <rPr>
        <sz val="11"/>
        <rFont val="ＭＳ Ｐゴシック"/>
        <family val="3"/>
        <charset val="128"/>
      </rPr>
      <t>です。</t>
    </r>
    <rPh sb="1" eb="4">
      <t>タンイスウ</t>
    </rPh>
    <rPh sb="5" eb="7">
      <t>セイセキ</t>
    </rPh>
    <rPh sb="7" eb="9">
      <t>ヒョウカ</t>
    </rPh>
    <rPh sb="9" eb="10">
      <t>ゴト</t>
    </rPh>
    <rPh sb="11" eb="13">
      <t>ゴウケイ</t>
    </rPh>
    <phoneticPr fontId="2"/>
  </si>
  <si>
    <t>④成績評価係数
　　　　　　　　申請書に記載→</t>
    <phoneticPr fontId="2"/>
  </si>
  <si>
    <t>※小数点第三位が四捨五入されます</t>
    <rPh sb="1" eb="3">
      <t>ショウスウ</t>
    </rPh>
    <rPh sb="3" eb="4">
      <t>テン</t>
    </rPh>
    <rPh sb="4" eb="5">
      <t>ダイ</t>
    </rPh>
    <rPh sb="5" eb="7">
      <t>サンイ</t>
    </rPh>
    <rPh sb="8" eb="12">
      <t>シシャゴニュウ</t>
    </rPh>
    <phoneticPr fontId="2"/>
  </si>
  <si>
    <t>優上</t>
    <rPh sb="0" eb="1">
      <t>ユウ</t>
    </rPh>
    <rPh sb="1" eb="2">
      <t>ジョウ</t>
    </rPh>
    <phoneticPr fontId="2"/>
  </si>
  <si>
    <t>　</t>
    <phoneticPr fontId="2"/>
  </si>
  <si>
    <t xml:space="preserve"> </t>
    <phoneticPr fontId="2"/>
  </si>
  <si>
    <t>79-65</t>
    <phoneticPr fontId="2"/>
  </si>
  <si>
    <t>64-50</t>
    <phoneticPr fontId="2"/>
  </si>
  <si>
    <t>A+</t>
    <phoneticPr fontId="2"/>
  </si>
  <si>
    <t>○○○○学部</t>
    <rPh sb="4" eb="6">
      <t>ガクブ</t>
    </rPh>
    <phoneticPr fontId="2"/>
  </si>
  <si>
    <t>3年</t>
    <rPh sb="1" eb="2">
      <t>ネン</t>
    </rPh>
    <phoneticPr fontId="2"/>
  </si>
  <si>
    <t>①5段階評価（「A+、A、B、C、F」など）はそれぞれ（4,3,2,1,0）という数値に換算します。</t>
    <phoneticPr fontId="2"/>
  </si>
  <si>
    <t>※合格、不合格の２段階評価など成績評価が出ていないものについては、含めないで算出してください。</t>
    <rPh sb="1" eb="3">
      <t>ゴウカク</t>
    </rPh>
    <rPh sb="9" eb="11">
      <t>ダンカイ</t>
    </rPh>
    <rPh sb="11" eb="13">
      <t>ヒョウカ</t>
    </rPh>
    <rPh sb="33" eb="34">
      <t>フク</t>
    </rPh>
    <rPh sb="38" eb="40">
      <t>サンシュツ</t>
    </rPh>
    <phoneticPr fontId="2"/>
  </si>
  <si>
    <t>※別シートの記入例を参考の上、青色部分を入力してください。成績評価係数が自動計算されます。
・大学学部１年次から応募時に至るまでに修得した成績の平均点（成績評価係数）の算出が求められます。</t>
    <rPh sb="47" eb="49">
      <t>ダイガク</t>
    </rPh>
    <rPh sb="49" eb="51">
      <t>ガクブ</t>
    </rPh>
    <rPh sb="52" eb="54">
      <t>ネンジ</t>
    </rPh>
    <rPh sb="56" eb="58">
      <t>オウボ</t>
    </rPh>
    <rPh sb="58" eb="59">
      <t>ジ</t>
    </rPh>
    <rPh sb="60" eb="61">
      <t>イタ</t>
    </rPh>
    <rPh sb="65" eb="67">
      <t>シュウトク</t>
    </rPh>
    <rPh sb="69" eb="71">
      <t>セイセキ</t>
    </rPh>
    <rPh sb="72" eb="75">
      <t>ヘイキンテン</t>
    </rPh>
    <rPh sb="76" eb="80">
      <t>セイセキヒョウカ</t>
    </rPh>
    <rPh sb="80" eb="82">
      <t>ケイスウ</t>
    </rPh>
    <rPh sb="84" eb="86">
      <t>サンシュツ</t>
    </rPh>
    <rPh sb="87" eb="88">
      <t>モト</t>
    </rPh>
    <phoneticPr fontId="2"/>
  </si>
  <si>
    <t>※別シートの記入例を参考の上、提出用シート青色部分を入力してください。成績評価係数が自動計算されます。
・大学学部１年次から応募時に至るまでに修得した成績の平均点（成績評価係数）の算出が求められます。
・大学院学生は、学部と大学院の成績を通算して成績評価係数を算出します。</t>
    <rPh sb="1" eb="2">
      <t>ベツ</t>
    </rPh>
    <rPh sb="15" eb="18">
      <t>テイシュツヨウ</t>
    </rPh>
    <rPh sb="53" eb="55">
      <t>ダイガク</t>
    </rPh>
    <rPh sb="55" eb="57">
      <t>ガクブ</t>
    </rPh>
    <rPh sb="58" eb="60">
      <t>ネンジ</t>
    </rPh>
    <rPh sb="62" eb="64">
      <t>オウボ</t>
    </rPh>
    <rPh sb="64" eb="65">
      <t>ジ</t>
    </rPh>
    <rPh sb="66" eb="67">
      <t>イタ</t>
    </rPh>
    <rPh sb="71" eb="73">
      <t>シュウトク</t>
    </rPh>
    <rPh sb="75" eb="77">
      <t>セイセキ</t>
    </rPh>
    <rPh sb="78" eb="81">
      <t>ヘイキンテン</t>
    </rPh>
    <rPh sb="82" eb="86">
      <t>セイセキヒョウカ</t>
    </rPh>
    <rPh sb="86" eb="88">
      <t>ケイスウ</t>
    </rPh>
    <rPh sb="90" eb="92">
      <t>サンシュツ</t>
    </rPh>
    <rPh sb="93" eb="94">
      <t>モト</t>
    </rPh>
    <rPh sb="105" eb="106">
      <t>ガク</t>
    </rPh>
    <rPh sb="116" eb="118">
      <t>セイセキ</t>
    </rPh>
    <rPh sb="119" eb="121">
      <t>ツウサン</t>
    </rPh>
    <phoneticPr fontId="2"/>
  </si>
  <si>
    <t>（参考）
計算式：
　［（成績評価ポイント4）×（単位数）+（成績評価ポイント3）×（単位数）+（成績評価ポイント2）×（単位数）+（成績評価ポイント1）×（単位数）+（成績評価ポイント0）×（単位数）］÷総修得単位数</t>
    <rPh sb="1" eb="3">
      <t>サンコウ</t>
    </rPh>
    <rPh sb="5" eb="7">
      <t>ケイサン</t>
    </rPh>
    <rPh sb="7" eb="8">
      <t>シキ</t>
    </rPh>
    <rPh sb="31" eb="33">
      <t>セイセキ</t>
    </rPh>
    <rPh sb="33" eb="35">
      <t>ヒョウカ</t>
    </rPh>
    <rPh sb="43" eb="46">
      <t>タンイスウ</t>
    </rPh>
    <rPh sb="67" eb="68">
      <t>ソウ</t>
    </rPh>
    <rPh sb="68" eb="70">
      <t>シュウトク</t>
    </rPh>
    <rPh sb="70" eb="73">
      <t>タンイスウ</t>
    </rPh>
    <phoneticPr fontId="2"/>
  </si>
  <si>
    <t>【TOMODACHI 住友商事奨学金プログラム2024年度奨学生】 
成績評価係数計算表</t>
    <rPh sb="35" eb="37">
      <t>セイセキ</t>
    </rPh>
    <rPh sb="37" eb="39">
      <t>ヒョウカ</t>
    </rPh>
    <rPh sb="39" eb="41">
      <t>ケイスウ</t>
    </rPh>
    <rPh sb="41" eb="43">
      <t>ケイサン</t>
    </rPh>
    <rPh sb="43" eb="44">
      <t>ヒョウ</t>
    </rPh>
    <phoneticPr fontId="2"/>
  </si>
  <si>
    <t>【TOMODACHI 住友商事奨学金プログラム】 
成績評価係数計算表</t>
    <rPh sb="26" eb="28">
      <t>セイセキ</t>
    </rPh>
    <rPh sb="28" eb="30">
      <t>ヒョウカ</t>
    </rPh>
    <rPh sb="30" eb="32">
      <t>ケイスウ</t>
    </rPh>
    <rPh sb="32" eb="34">
      <t>ケイサン</t>
    </rPh>
    <rPh sb="34" eb="35">
      <t>ヒョウ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</si>
</sst>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0.00_ "/>
  </numFmts>
  <fonts count="10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0"/>
      <name val="ＭＳ Ｐゴシック"/>
      <family val="3"/>
      <charset val="128"/>
    </font>
    <font>
      <b/>
      <sz val="12"/>
      <name val="ＭＳ Ｐゴシック"/>
      <family val="3"/>
      <charset val="128"/>
    </font>
    <font>
      <u/>
      <sz val="10"/>
      <name val="ＭＳ Ｐゴシック"/>
      <family val="3"/>
      <charset val="128"/>
    </font>
    <font>
      <u/>
      <sz val="11"/>
      <name val="ＭＳ Ｐゴシック"/>
      <family val="3"/>
      <charset val="128"/>
    </font>
    <font>
      <u/>
      <sz val="10"/>
      <color theme="1"/>
      <name val="ＭＳ Ｐゴシック"/>
      <family val="3"/>
      <charset val="128"/>
    </font>
    <font>
      <sz val="9"/>
      <name val="ＭＳ Ｐゴシック"/>
      <family val="3"/>
      <charset val="128"/>
    </font>
    <font>
      <b/>
      <sz val="9"/>
      <color indexed="81"/>
      <name val="MS P ゴシック"/>
      <family val="3"/>
      <charset val="128"/>
    </font>
  </fonts>
  <fills count="6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4" tint="0.79998168889431442"/>
        <bgColor indexed="64"/>
      </patternFill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>
      <alignment vertical="center"/>
    </xf>
  </cellStyleXfs>
  <cellXfs count="75">
    <xf numFmtId="0" fontId="0" fillId="0" borderId="0" xfId="0">
      <alignment vertical="center"/>
    </xf>
    <xf numFmtId="0" fontId="0" fillId="0" borderId="1" xfId="0" applyBorder="1" applyAlignment="1">
      <alignment horizontal="center" vertical="center"/>
    </xf>
    <xf numFmtId="0" fontId="0" fillId="0" borderId="0" xfId="0" applyAlignment="1">
      <alignment horizontal="right" vertical="center"/>
    </xf>
    <xf numFmtId="0" fontId="0" fillId="0" borderId="2" xfId="0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3" fillId="0" borderId="0" xfId="0" applyFont="1">
      <alignment vertical="center"/>
    </xf>
    <xf numFmtId="0" fontId="3" fillId="0" borderId="0" xfId="0" applyFont="1" applyAlignment="1">
      <alignment horizontal="left" vertical="center" wrapText="1"/>
    </xf>
    <xf numFmtId="0" fontId="3" fillId="0" borderId="0" xfId="0" applyFont="1" applyAlignment="1">
      <alignment horizontal="right" vertical="center" wrapText="1"/>
    </xf>
    <xf numFmtId="0" fontId="0" fillId="0" borderId="1" xfId="0" applyBorder="1">
      <alignment vertical="center"/>
    </xf>
    <xf numFmtId="0" fontId="0" fillId="0" borderId="3" xfId="0" applyBorder="1">
      <alignment vertical="center"/>
    </xf>
    <xf numFmtId="0" fontId="0" fillId="0" borderId="0" xfId="0" applyAlignment="1">
      <alignment vertical="center" shrinkToFit="1"/>
    </xf>
    <xf numFmtId="0" fontId="0" fillId="3" borderId="1" xfId="0" applyFill="1" applyBorder="1" applyAlignment="1">
      <alignment horizontal="center" vertical="center" wrapText="1"/>
    </xf>
    <xf numFmtId="0" fontId="0" fillId="3" borderId="1" xfId="0" applyFill="1" applyBorder="1" applyAlignment="1">
      <alignment horizontal="center" vertical="center" shrinkToFit="1"/>
    </xf>
    <xf numFmtId="0" fontId="0" fillId="0" borderId="4" xfId="0" applyBorder="1" applyAlignment="1">
      <alignment horizontal="center" vertical="center"/>
    </xf>
    <xf numFmtId="0" fontId="0" fillId="0" borderId="0" xfId="0" applyProtection="1">
      <alignment vertical="center"/>
      <protection locked="0"/>
    </xf>
    <xf numFmtId="0" fontId="3" fillId="0" borderId="0" xfId="0" applyFont="1" applyAlignment="1" applyProtection="1">
      <alignment horizontal="left" vertical="center" wrapText="1"/>
      <protection locked="0"/>
    </xf>
    <xf numFmtId="0" fontId="0" fillId="4" borderId="5" xfId="0" applyFill="1" applyBorder="1" applyAlignment="1">
      <alignment horizontal="left" vertical="center"/>
    </xf>
    <xf numFmtId="0" fontId="3" fillId="0" borderId="0" xfId="0" applyFont="1" applyAlignment="1" applyProtection="1">
      <alignment horizontal="right" vertical="center" wrapText="1"/>
      <protection locked="0"/>
    </xf>
    <xf numFmtId="0" fontId="0" fillId="5" borderId="1" xfId="0" applyFill="1" applyBorder="1" applyAlignment="1" applyProtection="1">
      <alignment horizontal="center" vertical="center"/>
      <protection locked="0"/>
    </xf>
    <xf numFmtId="0" fontId="0" fillId="0" borderId="1" xfId="0" applyBorder="1" applyAlignment="1" applyProtection="1">
      <alignment horizontal="center" vertical="center"/>
      <protection locked="0"/>
    </xf>
    <xf numFmtId="0" fontId="8" fillId="0" borderId="0" xfId="0" applyFont="1">
      <alignment vertical="center"/>
    </xf>
    <xf numFmtId="0" fontId="0" fillId="5" borderId="1" xfId="0" applyFill="1" applyBorder="1" applyAlignment="1">
      <alignment horizontal="center" vertical="center"/>
    </xf>
    <xf numFmtId="0" fontId="0" fillId="0" borderId="0" xfId="0" applyAlignment="1">
      <alignment vertical="center" wrapText="1"/>
    </xf>
    <xf numFmtId="0" fontId="0" fillId="0" borderId="0" xfId="0">
      <alignment vertical="center"/>
    </xf>
    <xf numFmtId="0" fontId="4" fillId="0" borderId="0" xfId="0" applyFont="1" applyAlignment="1">
      <alignment horizontal="left" vertical="center"/>
    </xf>
    <xf numFmtId="0" fontId="0" fillId="0" borderId="2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1" xfId="0" applyBorder="1" applyAlignment="1">
      <alignment vertical="center" wrapText="1"/>
    </xf>
    <xf numFmtId="0" fontId="0" fillId="0" borderId="1" xfId="0" applyBorder="1">
      <alignment vertical="center"/>
    </xf>
    <xf numFmtId="0" fontId="0" fillId="0" borderId="2" xfId="0" applyBorder="1">
      <alignment vertical="center"/>
    </xf>
    <xf numFmtId="176" fontId="0" fillId="0" borderId="1" xfId="0" applyNumberFormat="1" applyBorder="1">
      <alignment vertical="center"/>
    </xf>
    <xf numFmtId="176" fontId="0" fillId="4" borderId="8" xfId="0" applyNumberFormat="1" applyFill="1" applyBorder="1">
      <alignment vertical="center"/>
    </xf>
    <xf numFmtId="176" fontId="0" fillId="4" borderId="9" xfId="0" applyNumberFormat="1" applyFill="1" applyBorder="1">
      <alignment vertical="center"/>
    </xf>
    <xf numFmtId="0" fontId="3" fillId="3" borderId="1" xfId="0" applyFont="1" applyFill="1" applyBorder="1" applyAlignment="1" applyProtection="1">
      <alignment horizontal="left" vertical="center" wrapText="1"/>
      <protection locked="0"/>
    </xf>
    <xf numFmtId="0" fontId="3" fillId="0" borderId="2" xfId="0" applyFont="1" applyBorder="1" applyAlignment="1" applyProtection="1">
      <alignment horizontal="right" vertical="center" shrinkToFit="1"/>
      <protection locked="0"/>
    </xf>
    <xf numFmtId="0" fontId="3" fillId="0" borderId="6" xfId="0" applyFont="1" applyBorder="1" applyAlignment="1" applyProtection="1">
      <alignment horizontal="right" vertical="center" shrinkToFit="1"/>
      <protection locked="0"/>
    </xf>
    <xf numFmtId="0" fontId="0" fillId="0" borderId="4" xfId="0" applyBorder="1" applyAlignment="1" applyProtection="1">
      <alignment horizontal="right" vertical="center" shrinkToFit="1"/>
      <protection locked="0"/>
    </xf>
    <xf numFmtId="0" fontId="3" fillId="0" borderId="0" xfId="0" applyFont="1" applyAlignment="1">
      <alignment horizontal="left" vertical="center" wrapText="1"/>
    </xf>
    <xf numFmtId="0" fontId="7" fillId="0" borderId="0" xfId="0" applyFont="1" applyAlignment="1">
      <alignment horizontal="left" vertical="center" wrapText="1"/>
    </xf>
    <xf numFmtId="0" fontId="0" fillId="3" borderId="1" xfId="0" applyFill="1" applyBorder="1" applyAlignment="1">
      <alignment horizontal="center" vertical="center"/>
    </xf>
    <xf numFmtId="0" fontId="0" fillId="2" borderId="1" xfId="0" applyFill="1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0" fontId="0" fillId="3" borderId="2" xfId="0" applyFill="1" applyBorder="1" applyAlignment="1">
      <alignment horizontal="center" vertical="center"/>
    </xf>
    <xf numFmtId="0" fontId="0" fillId="3" borderId="4" xfId="0" applyFill="1" applyBorder="1" applyAlignment="1">
      <alignment horizontal="center" vertical="center"/>
    </xf>
    <xf numFmtId="0" fontId="0" fillId="2" borderId="2" xfId="0" applyFill="1" applyBorder="1" applyAlignment="1" applyProtection="1">
      <alignment horizontal="center" vertical="center"/>
      <protection locked="0"/>
    </xf>
    <xf numFmtId="0" fontId="0" fillId="0" borderId="4" xfId="0" applyBorder="1" applyAlignment="1" applyProtection="1">
      <alignment horizontal="center" vertical="center"/>
      <protection locked="0"/>
    </xf>
    <xf numFmtId="0" fontId="0" fillId="5" borderId="2" xfId="0" applyFill="1" applyBorder="1" applyAlignment="1" applyProtection="1">
      <alignment horizontal="left" vertical="center"/>
      <protection locked="0"/>
    </xf>
    <xf numFmtId="0" fontId="0" fillId="5" borderId="6" xfId="0" applyFill="1" applyBorder="1" applyAlignment="1" applyProtection="1">
      <alignment horizontal="left" vertical="center"/>
      <protection locked="0"/>
    </xf>
    <xf numFmtId="0" fontId="0" fillId="5" borderId="4" xfId="0" applyFill="1" applyBorder="1" applyAlignment="1" applyProtection="1">
      <alignment horizontal="left" vertical="center"/>
      <protection locked="0"/>
    </xf>
    <xf numFmtId="0" fontId="4" fillId="0" borderId="0" xfId="0" applyFont="1" applyAlignment="1" applyProtection="1">
      <alignment horizontal="center" vertical="center" wrapText="1"/>
      <protection locked="0"/>
    </xf>
    <xf numFmtId="0" fontId="0" fillId="2" borderId="2" xfId="0" applyFill="1" applyBorder="1" applyAlignment="1" applyProtection="1">
      <alignment horizontal="center" vertical="center" shrinkToFit="1"/>
      <protection locked="0"/>
    </xf>
    <xf numFmtId="0" fontId="1" fillId="2" borderId="6" xfId="0" applyFont="1" applyFill="1" applyBorder="1" applyAlignment="1" applyProtection="1">
      <alignment horizontal="center" vertical="center" shrinkToFit="1"/>
      <protection locked="0"/>
    </xf>
    <xf numFmtId="0" fontId="1" fillId="2" borderId="4" xfId="0" applyFont="1" applyFill="1" applyBorder="1" applyAlignment="1" applyProtection="1">
      <alignment horizontal="center" vertical="center" shrinkToFit="1"/>
      <protection locked="0"/>
    </xf>
    <xf numFmtId="0" fontId="3" fillId="0" borderId="7" xfId="0" applyFont="1" applyBorder="1" applyAlignment="1" applyProtection="1">
      <alignment horizontal="left" vertical="center" wrapText="1"/>
      <protection locked="0"/>
    </xf>
    <xf numFmtId="0" fontId="3" fillId="5" borderId="2" xfId="0" applyFont="1" applyFill="1" applyBorder="1" applyAlignment="1" applyProtection="1">
      <alignment horizontal="right" vertical="center" shrinkToFit="1"/>
      <protection locked="0"/>
    </xf>
    <xf numFmtId="0" fontId="3" fillId="5" borderId="6" xfId="0" applyFont="1" applyFill="1" applyBorder="1" applyAlignment="1" applyProtection="1">
      <alignment horizontal="right" vertical="center" shrinkToFit="1"/>
      <protection locked="0"/>
    </xf>
    <xf numFmtId="0" fontId="0" fillId="5" borderId="4" xfId="0" applyFill="1" applyBorder="1" applyAlignment="1" applyProtection="1">
      <alignment horizontal="right" vertical="center" shrinkToFit="1"/>
      <protection locked="0"/>
    </xf>
    <xf numFmtId="0" fontId="1" fillId="2" borderId="6" xfId="0" applyFont="1" applyFill="1" applyBorder="1" applyAlignment="1" applyProtection="1">
      <alignment horizontal="center" vertical="center"/>
      <protection locked="0"/>
    </xf>
    <xf numFmtId="0" fontId="1" fillId="2" borderId="4" xfId="0" applyFont="1" applyFill="1" applyBorder="1" applyAlignment="1" applyProtection="1">
      <alignment horizontal="center" vertical="center"/>
      <protection locked="0"/>
    </xf>
    <xf numFmtId="0" fontId="3" fillId="5" borderId="2" xfId="0" applyFont="1" applyFill="1" applyBorder="1" applyAlignment="1">
      <alignment horizontal="right" vertical="center" shrinkToFit="1"/>
    </xf>
    <xf numFmtId="0" fontId="3" fillId="5" borderId="6" xfId="0" applyFont="1" applyFill="1" applyBorder="1" applyAlignment="1">
      <alignment horizontal="right" vertical="center" shrinkToFit="1"/>
    </xf>
    <xf numFmtId="0" fontId="0" fillId="5" borderId="4" xfId="0" applyFill="1" applyBorder="1" applyAlignment="1">
      <alignment horizontal="right" vertical="center" shrinkToFit="1"/>
    </xf>
    <xf numFmtId="0" fontId="3" fillId="3" borderId="1" xfId="0" applyFont="1" applyFill="1" applyBorder="1" applyAlignment="1">
      <alignment horizontal="left" vertical="center" wrapText="1"/>
    </xf>
    <xf numFmtId="0" fontId="0" fillId="2" borderId="2" xfId="0" applyFill="1" applyBorder="1" applyAlignment="1">
      <alignment horizontal="center" vertical="center"/>
    </xf>
    <xf numFmtId="0" fontId="0" fillId="5" borderId="2" xfId="0" applyFill="1" applyBorder="1" applyAlignment="1">
      <alignment horizontal="left" vertical="center"/>
    </xf>
    <xf numFmtId="0" fontId="0" fillId="5" borderId="6" xfId="0" applyFill="1" applyBorder="1" applyAlignment="1">
      <alignment horizontal="left" vertical="center"/>
    </xf>
    <xf numFmtId="0" fontId="0" fillId="5" borderId="4" xfId="0" applyFill="1" applyBorder="1" applyAlignment="1">
      <alignment horizontal="left" vertical="center"/>
    </xf>
    <xf numFmtId="0" fontId="0" fillId="2" borderId="2" xfId="0" applyFill="1" applyBorder="1" applyAlignment="1">
      <alignment horizontal="center" vertical="center" shrinkToFit="1"/>
    </xf>
    <xf numFmtId="0" fontId="1" fillId="2" borderId="6" xfId="0" applyFont="1" applyFill="1" applyBorder="1" applyAlignment="1">
      <alignment horizontal="center" vertical="center" shrinkToFit="1"/>
    </xf>
    <xf numFmtId="0" fontId="1" fillId="2" borderId="4" xfId="0" applyFont="1" applyFill="1" applyBorder="1" applyAlignment="1">
      <alignment horizontal="center" vertical="center" shrinkToFit="1"/>
    </xf>
    <xf numFmtId="0" fontId="3" fillId="0" borderId="7" xfId="0" applyFont="1" applyBorder="1" applyAlignment="1">
      <alignment horizontal="left" vertical="center" wrapText="1"/>
    </xf>
    <xf numFmtId="0" fontId="1" fillId="2" borderId="2" xfId="0" applyFont="1" applyFill="1" applyBorder="1" applyAlignment="1">
      <alignment horizontal="center" vertical="center"/>
    </xf>
    <xf numFmtId="0" fontId="1" fillId="2" borderId="6" xfId="0" applyFont="1" applyFill="1" applyBorder="1" applyAlignment="1">
      <alignment horizontal="center" vertical="center"/>
    </xf>
    <xf numFmtId="0" fontId="1" fillId="2" borderId="4" xfId="0" applyFont="1" applyFill="1" applyBorder="1" applyAlignment="1">
      <alignment horizontal="center" vertical="center"/>
    </xf>
  </cellXfs>
  <cellStyles count="1">
    <cellStyle name="標準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<Relationships xmlns="http://schemas.openxmlformats.org/package/2006/relationships"><Relationship Id="rId1" Target="worksheets/sheet1.xml" Type="http://schemas.openxmlformats.org/officeDocument/2006/relationships/worksheet"/><Relationship Id="rId2" Target="worksheets/sheet2.xml" Type="http://schemas.openxmlformats.org/officeDocument/2006/relationships/worksheet"/><Relationship Id="rId3" Target="theme/theme1.xml" Type="http://schemas.openxmlformats.org/officeDocument/2006/relationships/theme"/><Relationship Id="rId4" Target="styles.xml" Type="http://schemas.openxmlformats.org/officeDocument/2006/relationships/styles"/><Relationship Id="rId5" Target="sharedStrings.xml" Type="http://schemas.openxmlformats.org/officeDocument/2006/relationships/sharedStrings"/><Relationship Id="rId6" Target="calcChain.xml" Type="http://schemas.openxmlformats.org/officeDocument/2006/relationships/calcChain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352425</xdr:colOff>
      <xdr:row>5</xdr:row>
      <xdr:rowOff>466724</xdr:rowOff>
    </xdr:from>
    <xdr:to>
      <xdr:col>9</xdr:col>
      <xdr:colOff>247650</xdr:colOff>
      <xdr:row>10</xdr:row>
      <xdr:rowOff>133349</xdr:rowOff>
    </xdr:to>
    <xdr:sp macro="" textlink="">
      <xdr:nvSpPr>
        <xdr:cNvPr id="2" name="AutoShape 1">
          <a:extLst>
            <a:ext uri="{FF2B5EF4-FFF2-40B4-BE49-F238E27FC236}">
              <a16:creationId xmlns:a16="http://schemas.microsoft.com/office/drawing/2014/main" id="{FBB91890-F192-4BD9-8E5D-B555BE39C514}"/>
            </a:ext>
          </a:extLst>
        </xdr:cNvPr>
        <xdr:cNvSpPr>
          <a:spLocks noChangeArrowheads="1"/>
        </xdr:cNvSpPr>
      </xdr:nvSpPr>
      <xdr:spPr bwMode="auto">
        <a:xfrm>
          <a:off x="352425" y="2114549"/>
          <a:ext cx="4343400" cy="1533525"/>
        </a:xfrm>
        <a:prstGeom prst="wedgeRectCallout">
          <a:avLst>
            <a:gd name="adj1" fmla="val 37606"/>
            <a:gd name="adj2" fmla="val 64700"/>
          </a:avLst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lnSpc>
              <a:spcPts val="1200"/>
            </a:lnSpc>
            <a:defRPr sz="1000"/>
          </a:pPr>
          <a:r>
            <a:rPr lang="ja-JP" altLang="en-US" sz="1000" b="0" i="0" u="none" strike="noStrike" baseline="0">
              <a:solidFill>
                <a:srgbClr val="FF0000"/>
              </a:solidFill>
              <a:latin typeface="ＭＳ Ｐゴシック"/>
              <a:ea typeface="ＭＳ Ｐゴシック"/>
            </a:rPr>
            <a:t>単位数入力の際の注意点！</a:t>
          </a:r>
          <a:endParaRPr lang="ja-JP" altLang="en-US" sz="1000" b="0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  <a:p>
          <a:pPr algn="l" rtl="0">
            <a:lnSpc>
              <a:spcPts val="1200"/>
            </a:lnSpc>
            <a:defRPr sz="1000"/>
          </a:pPr>
          <a:r>
            <a:rPr lang="ja-JP" altLang="en-US" sz="10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それぞれの科目の単位数を数え上げてください。</a:t>
          </a:r>
        </a:p>
        <a:p>
          <a:pPr algn="l" rtl="0">
            <a:lnSpc>
              <a:spcPts val="1200"/>
            </a:lnSpc>
            <a:defRPr sz="1000"/>
          </a:pPr>
          <a:r>
            <a:rPr lang="ja-JP" altLang="en-US" sz="10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科目数を数え上げるのではないので注意してください。</a:t>
          </a:r>
        </a:p>
        <a:p>
          <a:pPr algn="l" rtl="0">
            <a:lnSpc>
              <a:spcPts val="1200"/>
            </a:lnSpc>
            <a:defRPr sz="1000"/>
          </a:pPr>
          <a:r>
            <a:rPr lang="ja-JP" altLang="en-US" sz="10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例）</a:t>
          </a:r>
        </a:p>
        <a:p>
          <a:pPr algn="l" rtl="0">
            <a:lnSpc>
              <a:spcPts val="1200"/>
            </a:lnSpc>
            <a:defRPr sz="1000"/>
          </a:pPr>
          <a:r>
            <a:rPr lang="ja-JP" altLang="en-US" sz="10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　　科目</a:t>
          </a:r>
          <a:r>
            <a:rPr lang="en-US" altLang="ja-JP" sz="10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A</a:t>
          </a:r>
          <a:r>
            <a:rPr lang="ja-JP" altLang="en-US" sz="10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　（２単位）　　　　　この場合の単位数は「９」となります。</a:t>
          </a:r>
        </a:p>
        <a:p>
          <a:pPr algn="l" rtl="0">
            <a:lnSpc>
              <a:spcPts val="1200"/>
            </a:lnSpc>
            <a:defRPr sz="1000"/>
          </a:pPr>
          <a:r>
            <a:rPr lang="ja-JP" altLang="en-US" sz="10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　　科目</a:t>
          </a:r>
          <a:r>
            <a:rPr lang="en-US" altLang="ja-JP" sz="10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B</a:t>
          </a:r>
          <a:r>
            <a:rPr lang="ja-JP" altLang="en-US" sz="10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　（４単位）　　→　 単純に科目数だけを数えた３では</a:t>
          </a:r>
        </a:p>
        <a:p>
          <a:pPr algn="l" rtl="0">
            <a:lnSpc>
              <a:spcPts val="1200"/>
            </a:lnSpc>
            <a:defRPr sz="1000"/>
          </a:pPr>
          <a:r>
            <a:rPr lang="ja-JP" altLang="en-US" sz="10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　　科目</a:t>
          </a:r>
          <a:r>
            <a:rPr lang="en-US" altLang="ja-JP" sz="10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C</a:t>
          </a:r>
          <a:r>
            <a:rPr lang="ja-JP" altLang="en-US" sz="10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　（３単位）　　　　　ありません。</a:t>
          </a:r>
          <a:endParaRPr lang="en-US" altLang="ja-JP" sz="1000" b="0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  <a:p>
          <a:pPr algn="l" rtl="0">
            <a:lnSpc>
              <a:spcPts val="1200"/>
            </a:lnSpc>
            <a:defRPr sz="1000"/>
          </a:pPr>
          <a:r>
            <a:rPr lang="ja-JP" altLang="en-US" sz="10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計　３科目　９単位</a:t>
          </a:r>
        </a:p>
      </xdr:txBody>
    </xdr:sp>
    <xdr:clientData/>
  </xdr:twoCellAnchor>
  <xdr:twoCellAnchor>
    <xdr:from>
      <xdr:col>4</xdr:col>
      <xdr:colOff>123824</xdr:colOff>
      <xdr:row>20</xdr:row>
      <xdr:rowOff>123823</xdr:rowOff>
    </xdr:from>
    <xdr:to>
      <xdr:col>6</xdr:col>
      <xdr:colOff>619124</xdr:colOff>
      <xdr:row>23</xdr:row>
      <xdr:rowOff>57150</xdr:rowOff>
    </xdr:to>
    <xdr:sp macro="" textlink="">
      <xdr:nvSpPr>
        <xdr:cNvPr id="3" name="AutoShape 1">
          <a:extLst>
            <a:ext uri="{FF2B5EF4-FFF2-40B4-BE49-F238E27FC236}">
              <a16:creationId xmlns:a16="http://schemas.microsoft.com/office/drawing/2014/main" id="{05920AD9-0C11-40D8-86FE-A30EA811F351}"/>
            </a:ext>
          </a:extLst>
        </xdr:cNvPr>
        <xdr:cNvSpPr>
          <a:spLocks noChangeArrowheads="1"/>
        </xdr:cNvSpPr>
      </xdr:nvSpPr>
      <xdr:spPr bwMode="auto">
        <a:xfrm rot="10800000">
          <a:off x="1724024" y="6362698"/>
          <a:ext cx="1552575" cy="619127"/>
        </a:xfrm>
        <a:prstGeom prst="wedgeRectCallout">
          <a:avLst>
            <a:gd name="adj1" fmla="val -65866"/>
            <a:gd name="adj2" fmla="val 158765"/>
          </a:avLst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lnSpc>
              <a:spcPts val="1200"/>
            </a:lnSpc>
            <a:defRPr sz="1000"/>
          </a:pPr>
          <a:r>
            <a:rPr lang="ja-JP" altLang="en-US" sz="10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不可の数も単位数としてカウントしてください。</a:t>
          </a:r>
          <a:endParaRPr lang="en-US" altLang="ja-JP" sz="1000" b="0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  <a:p>
          <a:pPr algn="l" rtl="0">
            <a:lnSpc>
              <a:spcPts val="1200"/>
            </a:lnSpc>
            <a:defRPr sz="1000"/>
          </a:pPr>
          <a:endParaRPr lang="en-US" altLang="ja-JP" sz="1000" b="0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  <a:p>
          <a:pPr algn="l" rtl="0">
            <a:lnSpc>
              <a:spcPts val="1200"/>
            </a:lnSpc>
            <a:defRPr sz="1000"/>
          </a:pPr>
          <a:endParaRPr lang="ja-JP" altLang="en-US" sz="1000" b="0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</xdr:txBody>
    </xdr:sp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<Relationships xmlns="http://schemas.openxmlformats.org/package/2006/relationships"><Relationship Id="rId1" Target="../printerSettings/printerSettings1.bin" Type="http://schemas.openxmlformats.org/officeDocument/2006/relationships/printerSettings"/><Relationship Id="rId2" Target="../drawings/vmlDrawing1.vml" Type="http://schemas.openxmlformats.org/officeDocument/2006/relationships/vmlDrawing"/><Relationship Id="rId3" Target="../comments1.xml" Type="http://schemas.openxmlformats.org/officeDocument/2006/relationships/comments"/></Relationships>
</file>

<file path=xl/worksheets/_rels/sheet2.xml.rels><?xml version="1.0" encoding="UTF-8" standalone="yes"?><Relationships xmlns="http://schemas.openxmlformats.org/package/2006/relationships"><Relationship Id="rId1" Target="../printerSettings/printerSettings2.bin" Type="http://schemas.openxmlformats.org/officeDocument/2006/relationships/printerSettings"/><Relationship Id="rId2" Target="../drawings/drawing1.xml" Type="http://schemas.openxmlformats.org/officeDocument/2006/relationships/drawing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9B1DE69-4890-44E0-A3EA-038D50923AEA}">
  <dimension ref="A1:P33"/>
  <sheetViews>
    <sheetView tabSelected="1" view="pageBreakPreview" zoomScaleNormal="100" zoomScaleSheetLayoutView="100" workbookViewId="0">
      <selection activeCell="B2" sqref="B2"/>
    </sheetView>
  </sheetViews>
  <sheetFormatPr defaultRowHeight="13.5"/>
  <cols>
    <col min="1" max="5" width="5.25" customWidth="1"/>
    <col min="6" max="6" width="8.625" customWidth="1"/>
    <col min="7" max="7" width="10.5" customWidth="1"/>
    <col min="8" max="15" width="6.625" customWidth="1"/>
    <col min="16" max="16" width="5.125" customWidth="1"/>
  </cols>
  <sheetData>
    <row r="1" spans="1:16" s="14" customFormat="1" ht="36.75" customHeight="1">
      <c r="B1" s="50" t="s">
        <v>60</v>
      </c>
      <c r="C1" s="50"/>
      <c r="D1" s="50"/>
      <c r="E1" s="50"/>
      <c r="F1" s="50"/>
      <c r="G1" s="50"/>
      <c r="H1" s="50"/>
      <c r="I1" s="50"/>
      <c r="J1" s="50"/>
      <c r="K1" s="50"/>
      <c r="L1" s="50"/>
      <c r="M1" s="50"/>
      <c r="N1" s="50"/>
      <c r="O1" s="50"/>
    </row>
    <row r="2" spans="1:16" s="14" customFormat="1" ht="18.75" customHeight="1"/>
    <row r="3" spans="1:16" s="14" customFormat="1" ht="24.75" customHeight="1">
      <c r="B3" s="51" t="s">
        <v>22</v>
      </c>
      <c r="C3" s="52"/>
      <c r="D3" s="53"/>
      <c r="E3" s="47"/>
      <c r="F3" s="48"/>
      <c r="G3" s="48"/>
      <c r="H3" s="48"/>
      <c r="I3" s="48"/>
      <c r="J3" s="49"/>
      <c r="K3" s="45" t="s">
        <v>6</v>
      </c>
      <c r="L3" s="46"/>
      <c r="M3" s="47"/>
      <c r="N3" s="48"/>
      <c r="O3" s="49"/>
    </row>
    <row r="4" spans="1:16" s="14" customFormat="1" ht="24.75" customHeight="1">
      <c r="B4" s="45" t="s">
        <v>0</v>
      </c>
      <c r="C4" s="58"/>
      <c r="D4" s="59"/>
      <c r="E4" s="47"/>
      <c r="F4" s="48"/>
      <c r="G4" s="48"/>
      <c r="H4" s="48"/>
      <c r="I4" s="48"/>
      <c r="J4" s="49"/>
      <c r="K4" s="45" t="s">
        <v>7</v>
      </c>
      <c r="L4" s="46"/>
      <c r="M4" s="47"/>
      <c r="N4" s="48"/>
      <c r="O4" s="49"/>
    </row>
    <row r="5" spans="1:16" s="14" customFormat="1" ht="14.25" customHeight="1"/>
    <row r="6" spans="1:16" s="14" customFormat="1" ht="57.75" customHeight="1">
      <c r="A6"/>
      <c r="B6" s="38" t="s">
        <v>56</v>
      </c>
      <c r="C6" s="38"/>
      <c r="D6" s="38"/>
      <c r="E6" s="38"/>
      <c r="F6" s="38"/>
      <c r="G6" s="38"/>
      <c r="H6" s="38"/>
      <c r="I6" s="38"/>
      <c r="J6" s="38"/>
      <c r="K6" s="38"/>
      <c r="L6" s="38"/>
      <c r="M6" s="38"/>
      <c r="N6" s="38"/>
      <c r="O6" s="38"/>
      <c r="P6"/>
    </row>
    <row r="7" spans="1:16" s="14" customFormat="1" ht="20.25" customHeight="1">
      <c r="B7" s="54" t="s">
        <v>27</v>
      </c>
      <c r="C7" s="54"/>
      <c r="D7" s="54"/>
      <c r="E7" s="15"/>
      <c r="F7" s="15"/>
      <c r="G7" s="15"/>
      <c r="H7" s="15"/>
      <c r="I7" s="15"/>
      <c r="J7" s="15"/>
      <c r="K7" s="15"/>
      <c r="L7" s="15"/>
      <c r="M7" s="15"/>
      <c r="N7" s="15"/>
      <c r="O7" s="15"/>
    </row>
    <row r="8" spans="1:16" s="14" customFormat="1" ht="22.5" customHeight="1">
      <c r="B8" s="34" t="s">
        <v>22</v>
      </c>
      <c r="C8" s="34"/>
      <c r="D8" s="34"/>
      <c r="E8" s="55" t="s">
        <v>25</v>
      </c>
      <c r="F8" s="56"/>
      <c r="G8" s="56"/>
      <c r="H8" s="57"/>
      <c r="I8" s="55" t="s">
        <v>22</v>
      </c>
      <c r="J8" s="56"/>
      <c r="K8" s="56"/>
      <c r="L8" s="56"/>
      <c r="M8" s="56"/>
      <c r="N8" s="56"/>
      <c r="O8" s="57"/>
    </row>
    <row r="9" spans="1:16" s="14" customFormat="1" ht="22.5" customHeight="1">
      <c r="B9" s="34" t="s">
        <v>23</v>
      </c>
      <c r="C9" s="34"/>
      <c r="D9" s="34"/>
      <c r="E9" s="35" t="s">
        <v>40</v>
      </c>
      <c r="F9" s="36"/>
      <c r="G9" s="36"/>
      <c r="H9" s="37"/>
      <c r="I9" s="35" t="s">
        <v>26</v>
      </c>
      <c r="J9" s="36"/>
      <c r="K9" s="36"/>
      <c r="L9" s="36"/>
      <c r="M9" s="36"/>
      <c r="N9" s="36"/>
      <c r="O9" s="37"/>
    </row>
    <row r="10" spans="1:16" s="14" customFormat="1" ht="24" customHeight="1">
      <c r="B10" s="34" t="s">
        <v>24</v>
      </c>
      <c r="C10" s="34"/>
      <c r="D10" s="34"/>
      <c r="E10" s="35" t="s">
        <v>40</v>
      </c>
      <c r="F10" s="36"/>
      <c r="G10" s="36"/>
      <c r="H10" s="37"/>
      <c r="I10" s="35" t="s">
        <v>26</v>
      </c>
      <c r="J10" s="36"/>
      <c r="K10" s="36"/>
      <c r="L10" s="36"/>
      <c r="M10" s="36"/>
      <c r="N10" s="36"/>
      <c r="O10" s="37"/>
    </row>
    <row r="11" spans="1:16" s="14" customFormat="1" ht="19.5" customHeight="1">
      <c r="B11" s="15"/>
      <c r="C11" s="15"/>
      <c r="D11" s="15"/>
      <c r="E11" s="17"/>
      <c r="F11" s="17"/>
      <c r="G11" s="17"/>
      <c r="H11" s="17"/>
      <c r="I11" s="17"/>
      <c r="J11" s="17"/>
      <c r="K11" s="17"/>
      <c r="L11" s="17"/>
      <c r="M11" s="17"/>
      <c r="N11" s="17"/>
      <c r="O11" s="17"/>
    </row>
    <row r="12" spans="1:16" ht="55.5" customHeight="1">
      <c r="B12" s="40" t="s">
        <v>1</v>
      </c>
      <c r="C12" s="40"/>
      <c r="D12" s="40"/>
      <c r="E12" s="40"/>
      <c r="F12" s="40"/>
      <c r="G12" s="41" t="s">
        <v>32</v>
      </c>
      <c r="H12" s="41" t="s">
        <v>43</v>
      </c>
      <c r="I12" s="42"/>
      <c r="J12" s="42"/>
      <c r="K12" s="42"/>
      <c r="L12" s="41" t="s">
        <v>9</v>
      </c>
      <c r="M12" s="42"/>
      <c r="N12" s="42"/>
      <c r="O12" s="42"/>
    </row>
    <row r="13" spans="1:16" ht="18" customHeight="1">
      <c r="B13" s="43" t="s">
        <v>48</v>
      </c>
      <c r="C13" s="44"/>
      <c r="D13" s="43" t="s">
        <v>19</v>
      </c>
      <c r="E13" s="44"/>
      <c r="F13" s="12" t="s">
        <v>21</v>
      </c>
      <c r="G13" s="42"/>
      <c r="H13" s="11" t="s">
        <v>22</v>
      </c>
      <c r="I13" s="11" t="s">
        <v>28</v>
      </c>
      <c r="J13" s="11" t="s">
        <v>29</v>
      </c>
      <c r="K13" s="11" t="s">
        <v>5</v>
      </c>
      <c r="L13" s="11" t="s">
        <v>22</v>
      </c>
      <c r="M13" s="11" t="s">
        <v>28</v>
      </c>
      <c r="N13" s="11" t="s">
        <v>29</v>
      </c>
      <c r="O13" s="11" t="s">
        <v>5</v>
      </c>
    </row>
    <row r="14" spans="1:16" ht="18.75" customHeight="1">
      <c r="B14" s="1" t="s">
        <v>47</v>
      </c>
      <c r="C14" s="1" t="s">
        <v>47</v>
      </c>
      <c r="D14" s="1" t="s">
        <v>46</v>
      </c>
      <c r="E14" s="1" t="s">
        <v>51</v>
      </c>
      <c r="F14" s="1" t="s">
        <v>16</v>
      </c>
      <c r="G14" s="3">
        <v>4</v>
      </c>
      <c r="H14" s="18"/>
      <c r="I14" s="19"/>
      <c r="J14" s="19"/>
      <c r="K14" s="1">
        <f>SUM(H14:J14)</f>
        <v>0</v>
      </c>
      <c r="L14" s="13">
        <f>G14*H14</f>
        <v>0</v>
      </c>
      <c r="M14" s="13">
        <f>G14*I14</f>
        <v>0</v>
      </c>
      <c r="N14" s="13">
        <f>G14*J14</f>
        <v>0</v>
      </c>
      <c r="O14" s="13">
        <f>G14*K14</f>
        <v>0</v>
      </c>
    </row>
    <row r="15" spans="1:16" ht="18.75" customHeight="1">
      <c r="B15" s="1" t="s">
        <v>47</v>
      </c>
      <c r="C15" s="1" t="s">
        <v>47</v>
      </c>
      <c r="D15" s="1" t="s">
        <v>2</v>
      </c>
      <c r="E15" s="1" t="s">
        <v>14</v>
      </c>
      <c r="F15" s="1" t="s">
        <v>17</v>
      </c>
      <c r="G15" s="3">
        <v>3</v>
      </c>
      <c r="H15" s="18"/>
      <c r="I15" s="19"/>
      <c r="J15" s="19"/>
      <c r="K15" s="1">
        <f>SUM(H15:J15)</f>
        <v>0</v>
      </c>
      <c r="L15" s="13">
        <f>G15*H15</f>
        <v>0</v>
      </c>
      <c r="M15" s="13">
        <f>G15*I15</f>
        <v>0</v>
      </c>
      <c r="N15" s="13">
        <f>G15*J15</f>
        <v>0</v>
      </c>
      <c r="O15" s="13">
        <f>G15*K15</f>
        <v>0</v>
      </c>
    </row>
    <row r="16" spans="1:16" ht="18.75" customHeight="1">
      <c r="B16" s="1" t="s">
        <v>47</v>
      </c>
      <c r="C16" s="1" t="s">
        <v>47</v>
      </c>
      <c r="D16" s="1" t="s">
        <v>3</v>
      </c>
      <c r="E16" s="1" t="s">
        <v>12</v>
      </c>
      <c r="F16" s="1" t="s">
        <v>49</v>
      </c>
      <c r="G16" s="3">
        <v>2</v>
      </c>
      <c r="H16" s="18"/>
      <c r="I16" s="19"/>
      <c r="J16" s="19"/>
      <c r="K16" s="1">
        <f>SUM(H16:J16)</f>
        <v>0</v>
      </c>
      <c r="L16" s="13">
        <f>G16*H16</f>
        <v>0</v>
      </c>
      <c r="M16" s="13">
        <f>G16*I16</f>
        <v>0</v>
      </c>
      <c r="N16" s="13">
        <f>G16*J16</f>
        <v>0</v>
      </c>
      <c r="O16" s="13">
        <f>G16*K16</f>
        <v>0</v>
      </c>
    </row>
    <row r="17" spans="2:16" ht="18.75" customHeight="1">
      <c r="B17" s="1" t="s">
        <v>47</v>
      </c>
      <c r="C17" s="1" t="s">
        <v>47</v>
      </c>
      <c r="D17" s="1" t="s">
        <v>4</v>
      </c>
      <c r="E17" s="1" t="s">
        <v>13</v>
      </c>
      <c r="F17" s="1" t="s">
        <v>50</v>
      </c>
      <c r="G17" s="3">
        <v>1</v>
      </c>
      <c r="H17" s="18"/>
      <c r="I17" s="19"/>
      <c r="J17" s="19"/>
      <c r="K17" s="1">
        <f t="shared" ref="K17:K18" si="0">SUM(H17:J17)</f>
        <v>0</v>
      </c>
      <c r="L17" s="13">
        <f>G17*H17</f>
        <v>0</v>
      </c>
      <c r="M17" s="13">
        <f>G17*I17</f>
        <v>0</v>
      </c>
      <c r="N17" s="13">
        <f>G17*J17</f>
        <v>0</v>
      </c>
      <c r="O17" s="13">
        <f>G17*K17</f>
        <v>0</v>
      </c>
    </row>
    <row r="18" spans="2:16" ht="18.75" customHeight="1">
      <c r="B18" s="1" t="s">
        <v>47</v>
      </c>
      <c r="C18" s="1" t="s">
        <v>47</v>
      </c>
      <c r="D18" s="1" t="s">
        <v>15</v>
      </c>
      <c r="E18" s="1" t="s">
        <v>18</v>
      </c>
      <c r="F18" s="1" t="s">
        <v>47</v>
      </c>
      <c r="G18" s="3">
        <v>0</v>
      </c>
      <c r="H18" s="18"/>
      <c r="I18" s="19"/>
      <c r="J18" s="19"/>
      <c r="K18" s="1">
        <f t="shared" si="0"/>
        <v>0</v>
      </c>
      <c r="L18" s="25" t="s">
        <v>20</v>
      </c>
      <c r="M18" s="26"/>
      <c r="N18" s="26"/>
      <c r="O18" s="27"/>
    </row>
    <row r="19" spans="2:16" ht="18.75" customHeight="1">
      <c r="B19" s="4"/>
      <c r="C19" s="4"/>
      <c r="D19" s="4"/>
      <c r="E19" s="4"/>
      <c r="F19" s="4"/>
      <c r="G19" s="3" t="s">
        <v>5</v>
      </c>
      <c r="H19" s="1">
        <f>SUM(H14:H18)</f>
        <v>0</v>
      </c>
      <c r="I19" s="1">
        <f t="shared" ref="I19:K19" si="1">SUM(I14:I18)</f>
        <v>0</v>
      </c>
      <c r="J19" s="1">
        <f t="shared" si="1"/>
        <v>0</v>
      </c>
      <c r="K19" s="1">
        <f t="shared" si="1"/>
        <v>0</v>
      </c>
      <c r="L19" s="1">
        <f t="shared" ref="L19:O19" si="2">SUM(L14:L17)</f>
        <v>0</v>
      </c>
      <c r="M19" s="1">
        <f t="shared" si="2"/>
        <v>0</v>
      </c>
      <c r="N19" s="1">
        <f t="shared" si="2"/>
        <v>0</v>
      </c>
      <c r="O19" s="1">
        <f t="shared" si="2"/>
        <v>0</v>
      </c>
    </row>
    <row r="20" spans="2:16" ht="18" customHeight="1">
      <c r="G20" s="2"/>
    </row>
    <row r="21" spans="2:16" ht="18" customHeight="1">
      <c r="G21" s="2"/>
      <c r="H21" s="28" t="s">
        <v>44</v>
      </c>
      <c r="I21" s="29"/>
      <c r="J21" s="29"/>
      <c r="K21" s="29"/>
      <c r="L21" s="8" t="s">
        <v>22</v>
      </c>
      <c r="M21" s="31" t="e">
        <f>L19/H19</f>
        <v>#DIV/0!</v>
      </c>
      <c r="N21" s="31"/>
      <c r="O21" s="31"/>
    </row>
    <row r="22" spans="2:16" ht="18" customHeight="1">
      <c r="G22" s="2"/>
      <c r="H22" s="29"/>
      <c r="I22" s="29"/>
      <c r="J22" s="29"/>
      <c r="K22" s="29"/>
      <c r="L22" s="8" t="s">
        <v>28</v>
      </c>
      <c r="M22" s="31" t="e">
        <f>M19/I19</f>
        <v>#DIV/0!</v>
      </c>
      <c r="N22" s="31"/>
      <c r="O22" s="31"/>
    </row>
    <row r="23" spans="2:16" ht="18" customHeight="1" thickBot="1">
      <c r="G23" s="2"/>
      <c r="H23" s="29"/>
      <c r="I23" s="29"/>
      <c r="J23" s="29"/>
      <c r="K23" s="29"/>
      <c r="L23" s="9" t="s">
        <v>29</v>
      </c>
      <c r="M23" s="31" t="e">
        <f>N19/J19</f>
        <v>#DIV/0!</v>
      </c>
      <c r="N23" s="31"/>
      <c r="O23" s="31"/>
    </row>
    <row r="24" spans="2:16" ht="18.75" customHeight="1" thickBot="1">
      <c r="H24" s="29"/>
      <c r="I24" s="29"/>
      <c r="J24" s="29"/>
      <c r="K24" s="30"/>
      <c r="L24" s="16" t="s">
        <v>30</v>
      </c>
      <c r="M24" s="32" t="e">
        <f>O19/K19</f>
        <v>#DIV/0!</v>
      </c>
      <c r="N24" s="32"/>
      <c r="O24" s="33"/>
      <c r="P24" s="10"/>
    </row>
    <row r="25" spans="2:16" ht="29.25" customHeight="1">
      <c r="I25" s="5"/>
      <c r="J25" s="5"/>
      <c r="K25" s="5"/>
      <c r="L25" s="5" t="s">
        <v>45</v>
      </c>
      <c r="M25" s="5"/>
      <c r="N25" s="5"/>
      <c r="O25" s="5"/>
    </row>
    <row r="26" spans="2:16" ht="17.25" customHeight="1">
      <c r="B26" s="24" t="s">
        <v>8</v>
      </c>
      <c r="C26" s="24"/>
      <c r="D26" s="24"/>
      <c r="E26" s="24"/>
      <c r="F26" s="24"/>
      <c r="G26" s="20" t="s">
        <v>47</v>
      </c>
    </row>
    <row r="27" spans="2:16" ht="18" customHeight="1">
      <c r="B27" s="38" t="s">
        <v>41</v>
      </c>
      <c r="C27" s="38"/>
      <c r="D27" s="38"/>
      <c r="E27" s="38"/>
      <c r="F27" s="38"/>
      <c r="G27" s="38"/>
      <c r="H27" s="38"/>
      <c r="I27" s="38"/>
      <c r="J27" s="38"/>
      <c r="K27" s="38"/>
      <c r="L27" s="38"/>
      <c r="M27" s="38"/>
      <c r="N27" s="38"/>
      <c r="O27" s="38"/>
    </row>
    <row r="28" spans="2:16" ht="18" customHeight="1">
      <c r="B28" s="5" t="s">
        <v>54</v>
      </c>
      <c r="C28" s="5"/>
      <c r="D28" s="5"/>
      <c r="E28" s="5"/>
      <c r="F28" s="5"/>
      <c r="G28" s="5"/>
      <c r="H28" s="5"/>
      <c r="I28" s="5"/>
      <c r="J28" s="5"/>
      <c r="K28" s="5"/>
      <c r="L28" s="5"/>
      <c r="M28" s="5"/>
      <c r="N28" s="5"/>
      <c r="O28" s="5"/>
    </row>
    <row r="29" spans="2:16" ht="18" customHeight="1">
      <c r="B29" s="5" t="s">
        <v>42</v>
      </c>
      <c r="C29" s="5"/>
      <c r="D29" s="5"/>
      <c r="E29" s="5"/>
      <c r="F29" s="5"/>
      <c r="G29" s="5"/>
      <c r="H29" s="5"/>
      <c r="I29" s="5"/>
      <c r="J29" s="5"/>
      <c r="K29" s="5"/>
      <c r="L29" s="5"/>
      <c r="M29" s="5"/>
      <c r="N29" s="5"/>
      <c r="O29" s="5"/>
    </row>
    <row r="30" spans="2:16" ht="18" customHeight="1">
      <c r="B30" s="5" t="s">
        <v>11</v>
      </c>
      <c r="C30" s="5"/>
      <c r="D30" s="5"/>
      <c r="E30" s="5"/>
      <c r="F30" s="5"/>
      <c r="G30" s="5"/>
      <c r="H30" s="5"/>
      <c r="I30" s="5"/>
      <c r="J30" s="5"/>
      <c r="K30" s="5"/>
      <c r="L30" s="5"/>
      <c r="M30" s="5"/>
      <c r="N30" s="5"/>
      <c r="O30" s="5"/>
    </row>
    <row r="31" spans="2:16" ht="36" customHeight="1">
      <c r="B31" s="39" t="s">
        <v>55</v>
      </c>
      <c r="C31" s="39"/>
      <c r="D31" s="39"/>
      <c r="E31" s="39"/>
      <c r="F31" s="39"/>
      <c r="G31" s="39"/>
      <c r="H31" s="39"/>
      <c r="I31" s="39"/>
      <c r="J31" s="39"/>
      <c r="K31" s="39"/>
      <c r="L31" s="39"/>
      <c r="M31" s="39"/>
      <c r="N31" s="39"/>
      <c r="O31" s="39"/>
    </row>
    <row r="32" spans="2:16" ht="12.75" customHeight="1"/>
    <row r="33" spans="2:15" ht="68.25" customHeight="1">
      <c r="B33" s="22" t="s">
        <v>58</v>
      </c>
      <c r="C33" s="22"/>
      <c r="D33" s="22"/>
      <c r="E33" s="23"/>
      <c r="F33" s="23"/>
      <c r="G33" s="23"/>
      <c r="H33" s="23"/>
      <c r="I33" s="23"/>
      <c r="J33" s="23"/>
      <c r="K33" s="23"/>
      <c r="L33" s="23"/>
      <c r="M33" s="23"/>
      <c r="N33" s="23"/>
      <c r="O33" s="23"/>
    </row>
  </sheetData>
  <mergeCells count="36">
    <mergeCell ref="B7:D7"/>
    <mergeCell ref="B8:D8"/>
    <mergeCell ref="E8:H8"/>
    <mergeCell ref="B4:D4"/>
    <mergeCell ref="E4:J4"/>
    <mergeCell ref="I8:O8"/>
    <mergeCell ref="K4:L4"/>
    <mergeCell ref="M4:O4"/>
    <mergeCell ref="B6:O6"/>
    <mergeCell ref="B1:O1"/>
    <mergeCell ref="B3:D3"/>
    <mergeCell ref="E3:J3"/>
    <mergeCell ref="K3:L3"/>
    <mergeCell ref="M3:O3"/>
    <mergeCell ref="B9:D9"/>
    <mergeCell ref="E9:H9"/>
    <mergeCell ref="I9:O9"/>
    <mergeCell ref="B27:O27"/>
    <mergeCell ref="B31:O31"/>
    <mergeCell ref="B10:D10"/>
    <mergeCell ref="E10:H10"/>
    <mergeCell ref="I10:O10"/>
    <mergeCell ref="B12:F12"/>
    <mergeCell ref="G12:G13"/>
    <mergeCell ref="H12:K12"/>
    <mergeCell ref="L12:O12"/>
    <mergeCell ref="B13:C13"/>
    <mergeCell ref="D13:E13"/>
    <mergeCell ref="B33:O33"/>
    <mergeCell ref="B26:F26"/>
    <mergeCell ref="L18:O18"/>
    <mergeCell ref="H21:K24"/>
    <mergeCell ref="M21:O21"/>
    <mergeCell ref="M22:O22"/>
    <mergeCell ref="M23:O23"/>
    <mergeCell ref="M24:O24"/>
  </mergeCells>
  <phoneticPr fontId="2"/>
  <dataValidations count="1">
    <dataValidation imeMode="halfAlpha" allowBlank="1" showInputMessage="1" showErrorMessage="1" sqref="M19:O19 M14:O17 H14:L19" xr:uid="{7704DB39-4702-42EC-9D8D-DEAEC01D8604}"/>
  </dataValidations>
  <pageMargins left="0.7" right="0.7" top="0.75" bottom="0.75" header="0.3" footer="0.3"/>
  <pageSetup paperSize="9" scale="85" orientation="portrait" r:id="rId1"/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B1:P33"/>
  <sheetViews>
    <sheetView tabSelected="1" view="pageBreakPreview" topLeftCell="A11" zoomScaleNormal="100" zoomScaleSheetLayoutView="100" workbookViewId="0">
      <selection activeCell="B2" sqref="B2"/>
    </sheetView>
  </sheetViews>
  <sheetFormatPr defaultRowHeight="13.5"/>
  <cols>
    <col min="1" max="5" width="5.25" customWidth="1"/>
    <col min="6" max="6" width="8.625" customWidth="1"/>
    <col min="7" max="7" width="10.5" customWidth="1"/>
    <col min="8" max="15" width="6.5" customWidth="1"/>
    <col min="16" max="16" width="5.125" customWidth="1"/>
  </cols>
  <sheetData>
    <row r="1" spans="2:15" ht="38.25" customHeight="1">
      <c r="B1" s="50" t="s">
        <v>59</v>
      </c>
      <c r="C1" s="50"/>
      <c r="D1" s="50"/>
      <c r="E1" s="50"/>
      <c r="F1" s="50"/>
      <c r="G1" s="50"/>
      <c r="H1" s="50"/>
      <c r="I1" s="50"/>
      <c r="J1" s="50"/>
      <c r="K1" s="50"/>
      <c r="L1" s="50"/>
      <c r="M1" s="50"/>
      <c r="N1" s="50"/>
      <c r="O1" s="50"/>
    </row>
    <row r="2" spans="2:15" ht="18.75" customHeight="1"/>
    <row r="3" spans="2:15" ht="24.75" customHeight="1">
      <c r="B3" s="68" t="s">
        <v>22</v>
      </c>
      <c r="C3" s="69"/>
      <c r="D3" s="70"/>
      <c r="E3" s="65" t="s">
        <v>52</v>
      </c>
      <c r="F3" s="66"/>
      <c r="G3" s="66"/>
      <c r="H3" s="66"/>
      <c r="I3" s="66"/>
      <c r="J3" s="67"/>
      <c r="K3" s="64" t="s">
        <v>6</v>
      </c>
      <c r="L3" s="27"/>
      <c r="M3" s="65" t="s">
        <v>53</v>
      </c>
      <c r="N3" s="66"/>
      <c r="O3" s="67"/>
    </row>
    <row r="4" spans="2:15" ht="24.75" customHeight="1">
      <c r="B4" s="72" t="s">
        <v>0</v>
      </c>
      <c r="C4" s="73"/>
      <c r="D4" s="74"/>
      <c r="E4" s="65" t="s">
        <v>33</v>
      </c>
      <c r="F4" s="66"/>
      <c r="G4" s="66"/>
      <c r="H4" s="66"/>
      <c r="I4" s="66"/>
      <c r="J4" s="67"/>
      <c r="K4" s="64" t="s">
        <v>7</v>
      </c>
      <c r="L4" s="27"/>
      <c r="M4" s="65" t="s">
        <v>34</v>
      </c>
      <c r="N4" s="66"/>
      <c r="O4" s="67"/>
    </row>
    <row r="5" spans="2:15" ht="14.25" customHeight="1"/>
    <row r="6" spans="2:15" ht="57.75" customHeight="1">
      <c r="B6" s="38" t="s">
        <v>57</v>
      </c>
      <c r="C6" s="38"/>
      <c r="D6" s="38"/>
      <c r="E6" s="38"/>
      <c r="F6" s="38"/>
      <c r="G6" s="38"/>
      <c r="H6" s="38"/>
      <c r="I6" s="38"/>
      <c r="J6" s="38"/>
      <c r="K6" s="38"/>
      <c r="L6" s="38"/>
      <c r="M6" s="38"/>
      <c r="N6" s="38"/>
      <c r="O6" s="38"/>
    </row>
    <row r="7" spans="2:15" ht="20.25" customHeight="1">
      <c r="B7" s="71" t="s">
        <v>27</v>
      </c>
      <c r="C7" s="71"/>
      <c r="D7" s="71"/>
      <c r="E7" s="6"/>
      <c r="F7" s="6"/>
      <c r="G7" s="6"/>
      <c r="H7" s="6"/>
      <c r="I7" s="6"/>
      <c r="J7" s="6"/>
      <c r="K7" s="6"/>
      <c r="L7" s="6"/>
      <c r="M7" s="6"/>
      <c r="N7" s="6"/>
      <c r="O7" s="6"/>
    </row>
    <row r="8" spans="2:15" ht="22.5" customHeight="1">
      <c r="B8" s="63" t="s">
        <v>22</v>
      </c>
      <c r="C8" s="63"/>
      <c r="D8" s="63"/>
      <c r="E8" s="60" t="s">
        <v>37</v>
      </c>
      <c r="F8" s="61"/>
      <c r="G8" s="61"/>
      <c r="H8" s="62"/>
      <c r="I8" s="60" t="s">
        <v>36</v>
      </c>
      <c r="J8" s="61"/>
      <c r="K8" s="61"/>
      <c r="L8" s="61"/>
      <c r="M8" s="61"/>
      <c r="N8" s="61"/>
      <c r="O8" s="62"/>
    </row>
    <row r="9" spans="2:15" ht="22.5" customHeight="1">
      <c r="B9" s="63" t="s">
        <v>23</v>
      </c>
      <c r="C9" s="63"/>
      <c r="D9" s="63"/>
      <c r="E9" s="60" t="s">
        <v>39</v>
      </c>
      <c r="F9" s="61"/>
      <c r="G9" s="61"/>
      <c r="H9" s="62"/>
      <c r="I9" s="60" t="s">
        <v>35</v>
      </c>
      <c r="J9" s="61"/>
      <c r="K9" s="61"/>
      <c r="L9" s="61"/>
      <c r="M9" s="61"/>
      <c r="N9" s="61"/>
      <c r="O9" s="62"/>
    </row>
    <row r="10" spans="2:15" ht="24" customHeight="1">
      <c r="B10" s="63" t="s">
        <v>24</v>
      </c>
      <c r="C10" s="63"/>
      <c r="D10" s="63"/>
      <c r="E10" s="60" t="s">
        <v>38</v>
      </c>
      <c r="F10" s="61"/>
      <c r="G10" s="61"/>
      <c r="H10" s="62"/>
      <c r="I10" s="60" t="s">
        <v>35</v>
      </c>
      <c r="J10" s="61"/>
      <c r="K10" s="61"/>
      <c r="L10" s="61"/>
      <c r="M10" s="61"/>
      <c r="N10" s="61"/>
      <c r="O10" s="62"/>
    </row>
    <row r="11" spans="2:15" ht="19.5" customHeight="1">
      <c r="B11" s="6"/>
      <c r="C11" s="6"/>
      <c r="D11" s="6"/>
      <c r="E11" s="7"/>
      <c r="F11" s="7"/>
      <c r="G11" s="7"/>
      <c r="H11" s="7"/>
      <c r="I11" s="7"/>
      <c r="J11" s="7"/>
      <c r="K11" s="7"/>
      <c r="L11" s="7"/>
      <c r="M11" s="7"/>
      <c r="N11" s="7"/>
      <c r="O11" s="7"/>
    </row>
    <row r="12" spans="2:15" ht="55.5" customHeight="1">
      <c r="B12" s="40" t="s">
        <v>1</v>
      </c>
      <c r="C12" s="40"/>
      <c r="D12" s="40"/>
      <c r="E12" s="40"/>
      <c r="F12" s="40"/>
      <c r="G12" s="41" t="s">
        <v>32</v>
      </c>
      <c r="H12" s="41" t="s">
        <v>43</v>
      </c>
      <c r="I12" s="42"/>
      <c r="J12" s="42"/>
      <c r="K12" s="42"/>
      <c r="L12" s="41" t="s">
        <v>9</v>
      </c>
      <c r="M12" s="42"/>
      <c r="N12" s="42"/>
      <c r="O12" s="42"/>
    </row>
    <row r="13" spans="2:15" ht="18" customHeight="1">
      <c r="B13" s="40" t="s">
        <v>48</v>
      </c>
      <c r="C13" s="40"/>
      <c r="D13" s="40" t="s">
        <v>19</v>
      </c>
      <c r="E13" s="40"/>
      <c r="F13" s="12" t="s">
        <v>21</v>
      </c>
      <c r="G13" s="42"/>
      <c r="H13" s="11" t="s">
        <v>22</v>
      </c>
      <c r="I13" s="11" t="s">
        <v>28</v>
      </c>
      <c r="J13" s="11" t="s">
        <v>29</v>
      </c>
      <c r="K13" s="11" t="s">
        <v>5</v>
      </c>
      <c r="L13" s="11" t="s">
        <v>22</v>
      </c>
      <c r="M13" s="11" t="s">
        <v>28</v>
      </c>
      <c r="N13" s="11" t="s">
        <v>29</v>
      </c>
      <c r="O13" s="11" t="s">
        <v>5</v>
      </c>
    </row>
    <row r="14" spans="2:15" ht="18.75" customHeight="1">
      <c r="B14" s="1" t="s">
        <v>47</v>
      </c>
      <c r="C14" s="1" t="s">
        <v>47</v>
      </c>
      <c r="D14" s="1" t="s">
        <v>46</v>
      </c>
      <c r="E14" s="1" t="s">
        <v>51</v>
      </c>
      <c r="F14" s="1" t="s">
        <v>16</v>
      </c>
      <c r="G14" s="3">
        <v>4</v>
      </c>
      <c r="H14" s="21">
        <v>12</v>
      </c>
      <c r="I14" s="1"/>
      <c r="J14" s="1"/>
      <c r="K14" s="1">
        <f>SUM(H14:J14)</f>
        <v>12</v>
      </c>
      <c r="L14" s="13">
        <f>G14*H14</f>
        <v>48</v>
      </c>
      <c r="M14" s="13">
        <f>G14*I14</f>
        <v>0</v>
      </c>
      <c r="N14" s="13">
        <f>G14*J14</f>
        <v>0</v>
      </c>
      <c r="O14" s="13">
        <f>G14*K14</f>
        <v>48</v>
      </c>
    </row>
    <row r="15" spans="2:15" ht="18.75" customHeight="1">
      <c r="B15" s="1" t="s">
        <v>47</v>
      </c>
      <c r="C15" s="1" t="s">
        <v>47</v>
      </c>
      <c r="D15" s="1" t="s">
        <v>2</v>
      </c>
      <c r="E15" s="1" t="s">
        <v>14</v>
      </c>
      <c r="F15" s="1" t="s">
        <v>17</v>
      </c>
      <c r="G15" s="3">
        <v>3</v>
      </c>
      <c r="H15" s="21">
        <v>2</v>
      </c>
      <c r="I15" s="1"/>
      <c r="J15" s="1"/>
      <c r="K15" s="1">
        <f>SUM(H15:J15)</f>
        <v>2</v>
      </c>
      <c r="L15" s="13">
        <f>G15*H15</f>
        <v>6</v>
      </c>
      <c r="M15" s="13">
        <f>G15*I15</f>
        <v>0</v>
      </c>
      <c r="N15" s="13">
        <f>G15*J15</f>
        <v>0</v>
      </c>
      <c r="O15" s="13">
        <f>G15*K15</f>
        <v>6</v>
      </c>
    </row>
    <row r="16" spans="2:15" ht="18.75" customHeight="1">
      <c r="B16" s="1" t="s">
        <v>47</v>
      </c>
      <c r="C16" s="1" t="s">
        <v>47</v>
      </c>
      <c r="D16" s="1" t="s">
        <v>3</v>
      </c>
      <c r="E16" s="1" t="s">
        <v>12</v>
      </c>
      <c r="F16" s="1" t="s">
        <v>49</v>
      </c>
      <c r="G16" s="3">
        <v>2</v>
      </c>
      <c r="H16" s="21">
        <v>4</v>
      </c>
      <c r="I16" s="1"/>
      <c r="J16" s="1"/>
      <c r="K16" s="1">
        <f>SUM(H16:J16)</f>
        <v>4</v>
      </c>
      <c r="L16" s="13">
        <f>G16*H16</f>
        <v>8</v>
      </c>
      <c r="M16" s="13">
        <f>G16*I16</f>
        <v>0</v>
      </c>
      <c r="N16" s="13">
        <f>G16*J16</f>
        <v>0</v>
      </c>
      <c r="O16" s="13">
        <f>G16*K16</f>
        <v>8</v>
      </c>
    </row>
    <row r="17" spans="2:16" ht="18.75" customHeight="1">
      <c r="B17" s="1" t="s">
        <v>47</v>
      </c>
      <c r="C17" s="1" t="s">
        <v>47</v>
      </c>
      <c r="D17" s="1" t="s">
        <v>4</v>
      </c>
      <c r="E17" s="1" t="s">
        <v>13</v>
      </c>
      <c r="F17" s="1" t="s">
        <v>50</v>
      </c>
      <c r="G17" s="3">
        <v>1</v>
      </c>
      <c r="H17" s="21">
        <v>1</v>
      </c>
      <c r="I17" s="1"/>
      <c r="J17" s="1"/>
      <c r="K17" s="1">
        <f>SUM(H17:J17)</f>
        <v>1</v>
      </c>
      <c r="L17" s="13">
        <f>G17*H17</f>
        <v>1</v>
      </c>
      <c r="M17" s="13">
        <f>G17*I17</f>
        <v>0</v>
      </c>
      <c r="N17" s="13">
        <f>G17*J17</f>
        <v>0</v>
      </c>
      <c r="O17" s="13">
        <f>G17*K17</f>
        <v>1</v>
      </c>
    </row>
    <row r="18" spans="2:16" ht="18.75" customHeight="1">
      <c r="B18" s="1" t="s">
        <v>47</v>
      </c>
      <c r="C18" s="1" t="s">
        <v>47</v>
      </c>
      <c r="D18" s="1" t="s">
        <v>15</v>
      </c>
      <c r="E18" s="1" t="s">
        <v>18</v>
      </c>
      <c r="F18" s="1" t="s">
        <v>47</v>
      </c>
      <c r="G18" s="3">
        <v>0</v>
      </c>
      <c r="H18" s="21">
        <v>1</v>
      </c>
      <c r="I18" s="1"/>
      <c r="J18" s="1"/>
      <c r="K18" s="1">
        <f>SUM(H18:J18)</f>
        <v>1</v>
      </c>
      <c r="L18" s="25" t="s">
        <v>20</v>
      </c>
      <c r="M18" s="26"/>
      <c r="N18" s="26"/>
      <c r="O18" s="27"/>
    </row>
    <row r="19" spans="2:16" ht="18.75" customHeight="1">
      <c r="B19" s="4"/>
      <c r="C19" s="4"/>
      <c r="D19" s="4"/>
      <c r="E19" s="4"/>
      <c r="F19" s="4"/>
      <c r="G19" s="3" t="s">
        <v>5</v>
      </c>
      <c r="H19" s="1">
        <f>SUM(H14:H18)</f>
        <v>20</v>
      </c>
      <c r="I19" s="1">
        <f t="shared" ref="I19:K19" si="0">SUM(I14:I18)</f>
        <v>0</v>
      </c>
      <c r="J19" s="1">
        <f t="shared" si="0"/>
        <v>0</v>
      </c>
      <c r="K19" s="1">
        <f t="shared" si="0"/>
        <v>20</v>
      </c>
      <c r="L19" s="1">
        <f t="shared" ref="L19:O19" si="1">SUM(L14:L17)</f>
        <v>63</v>
      </c>
      <c r="M19" s="1">
        <f t="shared" si="1"/>
        <v>0</v>
      </c>
      <c r="N19" s="1">
        <f t="shared" si="1"/>
        <v>0</v>
      </c>
      <c r="O19" s="1">
        <f t="shared" si="1"/>
        <v>63</v>
      </c>
    </row>
    <row r="20" spans="2:16" ht="18" customHeight="1">
      <c r="G20" s="2"/>
    </row>
    <row r="21" spans="2:16" ht="18" customHeight="1">
      <c r="G21" s="2"/>
      <c r="H21" s="28" t="s">
        <v>31</v>
      </c>
      <c r="I21" s="29"/>
      <c r="J21" s="29"/>
      <c r="K21" s="29"/>
      <c r="L21" s="8" t="s">
        <v>22</v>
      </c>
      <c r="M21" s="31">
        <f>L19/H19</f>
        <v>3.15</v>
      </c>
      <c r="N21" s="31"/>
      <c r="O21" s="31"/>
    </row>
    <row r="22" spans="2:16" ht="18" customHeight="1">
      <c r="G22" s="2"/>
      <c r="H22" s="29"/>
      <c r="I22" s="29"/>
      <c r="J22" s="29"/>
      <c r="K22" s="29"/>
      <c r="L22" s="8" t="s">
        <v>28</v>
      </c>
      <c r="M22" s="31" t="e">
        <f>M19/I19</f>
        <v>#DIV/0!</v>
      </c>
      <c r="N22" s="31"/>
      <c r="O22" s="31"/>
    </row>
    <row r="23" spans="2:16" ht="18" customHeight="1" thickBot="1">
      <c r="G23" s="2"/>
      <c r="H23" s="29"/>
      <c r="I23" s="29"/>
      <c r="J23" s="29"/>
      <c r="K23" s="29"/>
      <c r="L23" s="9" t="s">
        <v>29</v>
      </c>
      <c r="M23" s="31" t="e">
        <f>N19/J19</f>
        <v>#DIV/0!</v>
      </c>
      <c r="N23" s="31"/>
      <c r="O23" s="31"/>
    </row>
    <row r="24" spans="2:16" ht="18.75" customHeight="1" thickBot="1">
      <c r="H24" s="29"/>
      <c r="I24" s="29"/>
      <c r="J24" s="29"/>
      <c r="K24" s="30"/>
      <c r="L24" s="16" t="s">
        <v>30</v>
      </c>
      <c r="M24" s="32">
        <f>O19/K19</f>
        <v>3.15</v>
      </c>
      <c r="N24" s="32"/>
      <c r="O24" s="33"/>
      <c r="P24" s="10"/>
    </row>
    <row r="25" spans="2:16" ht="29.25" customHeight="1">
      <c r="I25" s="5"/>
      <c r="J25" s="5"/>
      <c r="K25" s="5"/>
      <c r="L25" s="5" t="s">
        <v>10</v>
      </c>
      <c r="M25" s="5"/>
      <c r="N25" s="5"/>
      <c r="O25" s="5"/>
    </row>
    <row r="26" spans="2:16" ht="17.25" customHeight="1">
      <c r="B26" s="24" t="s">
        <v>8</v>
      </c>
      <c r="C26" s="24"/>
      <c r="D26" s="24"/>
      <c r="E26" s="24"/>
      <c r="F26" s="24"/>
      <c r="G26" s="20" t="s">
        <v>47</v>
      </c>
    </row>
    <row r="27" spans="2:16" ht="18" customHeight="1">
      <c r="B27" s="38" t="s">
        <v>41</v>
      </c>
      <c r="C27" s="38"/>
      <c r="D27" s="38"/>
      <c r="E27" s="38"/>
      <c r="F27" s="38"/>
      <c r="G27" s="38"/>
      <c r="H27" s="38"/>
      <c r="I27" s="38"/>
      <c r="J27" s="38"/>
      <c r="K27" s="38"/>
      <c r="L27" s="38"/>
      <c r="M27" s="38"/>
      <c r="N27" s="38"/>
      <c r="O27" s="38"/>
    </row>
    <row r="28" spans="2:16" ht="18" customHeight="1">
      <c r="B28" s="5" t="s">
        <v>54</v>
      </c>
      <c r="C28" s="5"/>
      <c r="D28" s="5"/>
      <c r="E28" s="5"/>
      <c r="F28" s="5"/>
      <c r="G28" s="5"/>
      <c r="H28" s="5"/>
      <c r="I28" s="5"/>
      <c r="J28" s="5"/>
      <c r="K28" s="5"/>
      <c r="L28" s="5"/>
      <c r="M28" s="5"/>
      <c r="N28" s="5"/>
      <c r="O28" s="5"/>
    </row>
    <row r="29" spans="2:16" ht="18" customHeight="1">
      <c r="B29" s="5" t="s">
        <v>42</v>
      </c>
      <c r="C29" s="5"/>
      <c r="D29" s="5"/>
      <c r="E29" s="5"/>
      <c r="F29" s="5"/>
      <c r="G29" s="5"/>
      <c r="H29" s="5"/>
      <c r="I29" s="5"/>
      <c r="J29" s="5"/>
      <c r="K29" s="5"/>
      <c r="L29" s="5"/>
      <c r="M29" s="5"/>
      <c r="N29" s="5"/>
      <c r="O29" s="5"/>
    </row>
    <row r="30" spans="2:16" ht="18" customHeight="1">
      <c r="B30" s="5" t="s">
        <v>11</v>
      </c>
      <c r="C30" s="5"/>
      <c r="D30" s="5"/>
      <c r="E30" s="5"/>
      <c r="F30" s="5"/>
      <c r="G30" s="5"/>
      <c r="H30" s="5"/>
      <c r="I30" s="5"/>
      <c r="J30" s="5"/>
      <c r="K30" s="5"/>
      <c r="L30" s="5"/>
      <c r="M30" s="5"/>
      <c r="N30" s="5"/>
      <c r="O30" s="5"/>
    </row>
    <row r="31" spans="2:16" ht="18" customHeight="1">
      <c r="B31" s="39" t="s">
        <v>55</v>
      </c>
      <c r="C31" s="39"/>
      <c r="D31" s="39"/>
      <c r="E31" s="39"/>
      <c r="F31" s="39"/>
      <c r="G31" s="39"/>
      <c r="H31" s="39"/>
      <c r="I31" s="39"/>
      <c r="J31" s="39"/>
      <c r="K31" s="39"/>
      <c r="L31" s="39"/>
      <c r="M31" s="39"/>
      <c r="N31" s="39"/>
      <c r="O31" s="39"/>
    </row>
    <row r="32" spans="2:16" ht="36" customHeight="1"/>
    <row r="33" spans="2:15" ht="75.75" customHeight="1">
      <c r="B33" s="22" t="s">
        <v>58</v>
      </c>
      <c r="C33" s="22"/>
      <c r="D33" s="22"/>
      <c r="E33" s="23"/>
      <c r="F33" s="23"/>
      <c r="G33" s="23"/>
      <c r="H33" s="23"/>
      <c r="I33" s="23"/>
      <c r="J33" s="23"/>
      <c r="K33" s="23"/>
      <c r="L33" s="23"/>
      <c r="M33" s="23"/>
      <c r="N33" s="23"/>
      <c r="O33" s="23"/>
    </row>
  </sheetData>
  <sheetProtection formatCells="0"/>
  <mergeCells count="36">
    <mergeCell ref="B7:D7"/>
    <mergeCell ref="B8:D8"/>
    <mergeCell ref="E8:H8"/>
    <mergeCell ref="B4:D4"/>
    <mergeCell ref="E4:J4"/>
    <mergeCell ref="K4:L4"/>
    <mergeCell ref="M4:O4"/>
    <mergeCell ref="B6:O6"/>
    <mergeCell ref="B1:O1"/>
    <mergeCell ref="B3:D3"/>
    <mergeCell ref="E3:J3"/>
    <mergeCell ref="K3:L3"/>
    <mergeCell ref="M3:O3"/>
    <mergeCell ref="B31:O31"/>
    <mergeCell ref="B33:O33"/>
    <mergeCell ref="I8:O8"/>
    <mergeCell ref="B10:D10"/>
    <mergeCell ref="E10:H10"/>
    <mergeCell ref="I10:O10"/>
    <mergeCell ref="B12:F12"/>
    <mergeCell ref="G12:G13"/>
    <mergeCell ref="H12:K12"/>
    <mergeCell ref="L12:O12"/>
    <mergeCell ref="B13:C13"/>
    <mergeCell ref="D13:E13"/>
    <mergeCell ref="B9:D9"/>
    <mergeCell ref="E9:H9"/>
    <mergeCell ref="I9:O9"/>
    <mergeCell ref="B27:O27"/>
    <mergeCell ref="B26:F26"/>
    <mergeCell ref="L18:O18"/>
    <mergeCell ref="H21:K24"/>
    <mergeCell ref="M21:O21"/>
    <mergeCell ref="M22:O22"/>
    <mergeCell ref="M23:O23"/>
    <mergeCell ref="M24:O24"/>
  </mergeCells>
  <phoneticPr fontId="2"/>
  <dataValidations count="1">
    <dataValidation imeMode="halfAlpha" allowBlank="1" showInputMessage="1" showErrorMessage="1" sqref="M19:O19 M14:O17 H14:L19" xr:uid="{00000000-0002-0000-0100-000000000000}"/>
  </dataValidations>
  <printOptions horizontalCentered="1"/>
  <pageMargins left="0.67" right="0.5" top="0.87" bottom="0.35433070866141736" header="0.23622047244094491" footer="0.31496062992125984"/>
  <pageSetup paperSize="9" scale="88" orientation="portrait" horizontalDpi="300" verticalDpi="300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1</vt:i4>
      </vt:variant>
    </vt:vector>
  </HeadingPairs>
  <TitlesOfParts>
    <vt:vector size="3" baseType="lpstr">
      <vt:lpstr>提出用</vt:lpstr>
      <vt:lpstr>記入例</vt:lpstr>
      <vt:lpstr>記入例!Print_Area</vt:lpstr>
    </vt:vector>
  </TitlesOfParts>
  <LinksUpToDate>false</LinksUpToDate>
  <SharedDoc>false</SharedDoc>
  <HyperlinksChanged>false</HyperlinksChanged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/>
</file>