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本部事務\01教育・学生支援部\03奨学厚生課\05国際奨学チーム\04奨学金関係（海外派遣・学生交流等）\07国内外政府機関・財団等による奨学金（大学推薦）\【M】（公財）みずほ国際交流奨学財団（2026年度から募集再開）\2026年度日本人奨学生\2_学内募集\"/>
    </mc:Choice>
  </mc:AlternateContent>
  <xr:revisionPtr revIDLastSave="0" documentId="13_ncr:1_{2C6D1458-DE79-457A-ABFA-42051DC5B9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提出用" sheetId="7" r:id="rId1"/>
    <sheet name="記入例" sheetId="12" r:id="rId2"/>
  </sheets>
  <definedNames>
    <definedName name="_xlnm.Print_Area" localSheetId="1">記入例!$A$1:$P$34</definedName>
    <definedName name="_xlnm.Print_Area" localSheetId="0">提出用!$A$1:$P$35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2" l="1"/>
  <c r="I19" i="12"/>
  <c r="H19" i="12"/>
  <c r="N17" i="12"/>
  <c r="M17" i="12"/>
  <c r="L17" i="12"/>
  <c r="K17" i="12"/>
  <c r="O17" i="12"/>
  <c r="N16" i="12"/>
  <c r="M16" i="12"/>
  <c r="L16" i="12"/>
  <c r="K16" i="12"/>
  <c r="O16" i="12"/>
  <c r="N15" i="12"/>
  <c r="M15" i="12"/>
  <c r="L15" i="12"/>
  <c r="K15" i="12"/>
  <c r="O15" i="12"/>
  <c r="N14" i="12"/>
  <c r="N19" i="12"/>
  <c r="M23" i="12"/>
  <c r="M14" i="12"/>
  <c r="M19" i="12"/>
  <c r="M22" i="12"/>
  <c r="L14" i="12"/>
  <c r="L19" i="12"/>
  <c r="M21" i="12"/>
  <c r="K14" i="12"/>
  <c r="O14" i="12"/>
  <c r="O19" i="12"/>
  <c r="M24" i="12"/>
  <c r="K17" i="7"/>
  <c r="O17" i="7"/>
  <c r="M17" i="7"/>
  <c r="M16" i="7"/>
  <c r="M15" i="7"/>
  <c r="M14" i="7"/>
  <c r="M19" i="7"/>
  <c r="M22" i="7"/>
  <c r="N14" i="7"/>
  <c r="N19" i="7"/>
  <c r="M23" i="7"/>
  <c r="N15" i="7"/>
  <c r="N16" i="7"/>
  <c r="N17" i="7"/>
  <c r="L15" i="7"/>
  <c r="L19" i="7"/>
  <c r="M21" i="7"/>
  <c r="L16" i="7"/>
  <c r="L17" i="7"/>
  <c r="L14" i="7"/>
  <c r="H19" i="7"/>
  <c r="K15" i="7"/>
  <c r="O15" i="7"/>
  <c r="K16" i="7"/>
  <c r="O16" i="7"/>
  <c r="K14" i="7"/>
  <c r="O14" i="7"/>
  <c r="O19" i="7"/>
  <c r="M24" i="7"/>
  <c r="I19" i="7"/>
  <c r="J19" i="7"/>
  <c r="K19" i="12"/>
  <c r="K19" i="7"/>
</calcChain>
</file>

<file path=xl/sharedStrings.xml><?xml version="1.0" encoding="utf-8"?>
<sst xmlns="http://schemas.openxmlformats.org/spreadsheetml/2006/main" count="153" uniqueCount="68">
  <si>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</si>
  <si>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</si>
  <si>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</si>
  <si>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</si>
  <si>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</si>
  <si>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</si>
  <si>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</si>
  <si>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学生番号</t>
    <rPh sb="0" eb="2">
      <t>ガクセイ</t>
    </rPh>
    <rPh sb="2" eb="4">
      <t>バンゴウ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</si>
  <si>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</si>
  <si>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</si>
  <si>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</si>
  <si>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</si>
  <si>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成績評価係数は、修得科目確認表又は学業成績証明書に基づき、次のように算出願います。</t>
    <rPh sb="0" eb="2">
      <t>セイセキ</t>
    </rPh>
    <rPh sb="2" eb="4">
      <t>ヒョウカ</t>
    </rPh>
    <rPh sb="4" eb="6">
      <t>ケイスウ</t>
    </rPh>
    <rPh sb="15" eb="16">
      <t>マタ</t>
    </rPh>
    <rPh sb="17" eb="19">
      <t>ガクギョウ</t>
    </rPh>
    <rPh sb="19" eb="21">
      <t>セイセキ</t>
    </rPh>
    <rPh sb="21" eb="24">
      <t>ショウメイショ</t>
    </rPh>
    <rPh sb="25" eb="26">
      <t>モト</t>
    </rPh>
    <rPh sb="29" eb="30">
      <t>ツギ</t>
    </rPh>
    <rPh sb="34" eb="36">
      <t>サンシュツ</t>
    </rPh>
    <rPh sb="36" eb="37">
      <t>ネガ</t>
    </rPh>
    <phoneticPr fontId="2"/>
  </si>
  <si>
    <t>B</t>
    <phoneticPr fontId="2"/>
  </si>
  <si>
    <t>C</t>
    <phoneticPr fontId="2"/>
  </si>
  <si>
    <t>A</t>
    <phoneticPr fontId="2"/>
  </si>
  <si>
    <t>※成績評価のうち、不可は成績評価係数算出に含める必要はありません。合格、不合格など成績評価が出ていないものについても、含めないで算出してください。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59" eb="60">
      <t>フク</t>
    </rPh>
    <rPh sb="64" eb="66">
      <t>サンシュツ</t>
    </rPh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</si>
  <si>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</si>
  <si>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</si>
  <si>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</si>
  <si>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</si>
  <si>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</si>
  <si>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</si>
  <si>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</si>
  <si>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</si>
  <si>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</si>
  <si>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</si>
  <si>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</si>
  <si>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</si>
  <si>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</si>
  <si>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</si>
  <si>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②修得科目確認表を見て成績評価毎に単位数を数えあげ、単位数欄に入力します。不可やFは単位数に含めません。</t>
    <rPh sb="1" eb="5">
      <t>シュウトクカモク</t>
    </rPh>
    <rPh sb="5" eb="7">
      <t>カクニン</t>
    </rPh>
    <rPh sb="7" eb="8">
      <t>ヒョウ</t>
    </rPh>
    <rPh sb="9" eb="10">
      <t>ミ</t>
    </rPh>
    <rPh sb="11" eb="13">
      <t>セイセキ</t>
    </rPh>
    <rPh sb="13" eb="15">
      <t>ヒョウカ</t>
    </rPh>
    <rPh sb="15" eb="16">
      <t>ゴト</t>
    </rPh>
    <rPh sb="17" eb="20">
      <t>タンイスウ</t>
    </rPh>
    <rPh sb="21" eb="22">
      <t>カゾ</t>
    </rPh>
    <rPh sb="26" eb="29">
      <t>タンイスウ</t>
    </rPh>
    <rPh sb="29" eb="30">
      <t>ラン</t>
    </rPh>
    <rPh sb="31" eb="33">
      <t>ニュウリョク</t>
    </rPh>
    <rPh sb="37" eb="39">
      <t>フカ</t>
    </rPh>
    <rPh sb="42" eb="45">
      <t>タンイスウ</t>
    </rPh>
    <rPh sb="46" eb="47">
      <t>フク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</si>
  <si>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</si>
  <si>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</si>
  <si>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</si>
  <si>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</si>
  <si>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</si>
  <si>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</si>
  <si>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</si>
  <si>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</si>
  <si>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</si>
  <si>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</si>
  <si>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</si>
  <si>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</si>
  <si>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</si>
  <si>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</si>
  <si>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</si>
  <si>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</si>
  <si>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</si>
  <si>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</si>
  <si>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</si>
  <si>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</si>
  <si>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</si>
  <si>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</si>
  <si>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</si>
  <si>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</si>
  <si>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</si>
  <si>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</si>
  <si>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</si>
  <si>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</si>
  <si>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</si>
  <si>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</si>
  <si>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※小数点第三位が四捨五入されます</t>
    <rPh sb="1" eb="3">
      <t>ショウスウ</t>
    </rPh>
    <rPh sb="3" eb="4">
      <t>テン</t>
    </rPh>
    <rPh sb="4" eb="5">
      <t>ダイ</t>
    </rPh>
    <rPh sb="5" eb="7">
      <t>サンイ</t>
    </rPh>
    <rPh sb="8" eb="12">
      <t>シシャゴニュウ</t>
    </rPh>
    <phoneticPr fontId="2"/>
  </si>
  <si>
    <t>東大　花子</t>
    <rPh sb="0" eb="2">
      <t>トウダイ</t>
    </rPh>
    <rPh sb="3" eb="5">
      <t>ハナコ</t>
    </rPh>
    <phoneticPr fontId="2"/>
  </si>
  <si>
    <t>○○○○学部</t>
    <rPh sb="4" eb="6">
      <t>ガクブ</t>
    </rPh>
    <phoneticPr fontId="2"/>
  </si>
  <si>
    <t>　</t>
    <phoneticPr fontId="2"/>
  </si>
  <si>
    <t>【公益財団法人みずほ国際交流奨学財団】
成績評価係数計算表</t>
    <rPh sb="1" eb="3">
      <t>コウエキ</t>
    </rPh>
    <rPh sb="3" eb="5">
      <t>ザイダン</t>
    </rPh>
    <rPh sb="5" eb="7">
      <t>ホウジン</t>
    </rPh>
    <rPh sb="10" eb="17">
      <t>コクサイコウリュウショウガクザイ</t>
    </rPh>
    <rPh sb="17" eb="18">
      <t>ダン</t>
    </rPh>
    <rPh sb="19" eb="21">
      <t>セイセキ</t>
    </rPh>
    <rPh sb="20" eb="21">
      <t>セイセキ</t>
    </rPh>
    <rPh sb="21" eb="23">
      <t>ケイスウ</t>
    </rPh>
    <rPh sb="23" eb="25">
      <t>ケイサン</t>
    </rPh>
    <rPh sb="25" eb="26">
      <t>ヒョウ</t>
    </rPh>
    <phoneticPr fontId="2"/>
  </si>
  <si>
    <t>【公益財団法人みずほ国際交流奨学財団】
成績評価係数計算表</t>
    <rPh sb="1" eb="3">
      <t>コウエキ</t>
    </rPh>
    <rPh sb="3" eb="5">
      <t>ザイダン</t>
    </rPh>
    <rPh sb="5" eb="7">
      <t>ホウジン</t>
    </rPh>
    <rPh sb="10" eb="12">
      <t>コクサイ</t>
    </rPh>
    <rPh sb="12" eb="14">
      <t>コウリュウ</t>
    </rPh>
    <rPh sb="14" eb="18">
      <t>ショウガクザイダン</t>
    </rPh>
    <rPh sb="19" eb="21">
      <t>セイセキ</t>
    </rPh>
    <rPh sb="20" eb="21">
      <t>セイセキ</t>
    </rPh>
    <rPh sb="21" eb="23">
      <t>ケイスウ</t>
    </rPh>
    <rPh sb="23" eb="25">
      <t>ケイサン</t>
    </rPh>
    <rPh sb="25" eb="2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</si>
</sst>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right" vertical="center" shrinkToFit="1"/>
      <protection locked="0"/>
    </xf>
    <xf numFmtId="0" fontId="3" fillId="5" borderId="6" xfId="0" applyFont="1" applyFill="1" applyBorder="1" applyAlignment="1" applyProtection="1">
      <alignment horizontal="right" vertical="center" shrinkToFit="1"/>
      <protection locked="0"/>
    </xf>
    <xf numFmtId="0" fontId="0" fillId="5" borderId="4" xfId="0" applyFill="1" applyBorder="1" applyAlignment="1" applyProtection="1">
      <alignment horizontal="right" vertical="center" shrinkToFit="1"/>
      <protection locked="0"/>
    </xf>
    <xf numFmtId="176" fontId="0" fillId="0" borderId="1" xfId="0" applyNumberFormat="1" applyBorder="1">
      <alignment vertical="center"/>
    </xf>
    <xf numFmtId="176" fontId="0" fillId="4" borderId="8" xfId="0" applyNumberFormat="1" applyFill="1" applyBorder="1">
      <alignment vertical="center"/>
    </xf>
    <xf numFmtId="176" fontId="0" fillId="4" borderId="9" xfId="0" applyNumberFormat="1" applyFill="1" applyBorder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4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 shrinkToFit="1"/>
    </xf>
    <xf numFmtId="0" fontId="3" fillId="5" borderId="6" xfId="0" applyFont="1" applyFill="1" applyBorder="1" applyAlignment="1">
      <alignment horizontal="right" vertical="center" shrinkToFit="1"/>
    </xf>
    <xf numFmtId="0" fontId="0" fillId="5" borderId="4" xfId="0" applyFill="1" applyBorder="1" applyAlignment="1">
      <alignment horizontal="right" vertical="center" shrinkToFit="1"/>
    </xf>
    <xf numFmtId="0" fontId="0" fillId="2" borderId="2" xfId="0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right" vertical="center" shrinkToFit="1"/>
      <protection locked="0"/>
    </xf>
    <xf numFmtId="0" fontId="3" fillId="3" borderId="6" xfId="0" applyFont="1" applyFill="1" applyBorder="1" applyAlignment="1" applyProtection="1">
      <alignment horizontal="right" vertical="center" shrinkToFit="1"/>
      <protection locked="0"/>
    </xf>
    <xf numFmtId="0" fontId="0" fillId="3" borderId="4" xfId="0" applyFill="1" applyBorder="1" applyAlignment="1" applyProtection="1">
      <alignment horizontal="right" vertical="center" shrinkToFit="1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right" vertical="center" shrinkToFit="1"/>
    </xf>
    <xf numFmtId="0" fontId="3" fillId="6" borderId="6" xfId="0" applyFont="1" applyFill="1" applyBorder="1" applyAlignment="1">
      <alignment horizontal="right" vertical="center" shrinkToFit="1"/>
    </xf>
    <xf numFmtId="0" fontId="0" fillId="6" borderId="4" xfId="0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1E5975B-6AE3-444C-A3E8-658B52110C11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Normal="100" zoomScaleSheetLayoutView="100" workbookViewId="0">
      <selection activeCell="K16" sqref="K16"/>
    </sheetView>
  </sheetViews>
  <sheetFormatPr defaultRowHeight="13.2" x14ac:dyDescent="0.2"/>
  <cols>
    <col min="1" max="5" width="5.21875" customWidth="1"/>
    <col min="6" max="6" width="8.6640625" customWidth="1"/>
    <col min="7" max="7" width="10.44140625" customWidth="1"/>
    <col min="8" max="15" width="6.6640625" customWidth="1"/>
    <col min="16" max="16" width="5.109375" customWidth="1"/>
  </cols>
  <sheetData>
    <row r="1" spans="1:16" s="12" customFormat="1" ht="36.75" customHeight="1" x14ac:dyDescent="0.2">
      <c r="B1" s="37" t="s">
        <v>66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s="12" customFormat="1" ht="18.75" customHeight="1" x14ac:dyDescent="0.2"/>
    <row r="3" spans="1:16" s="12" customFormat="1" ht="24.75" customHeight="1" x14ac:dyDescent="0.2">
      <c r="B3" s="26" t="s">
        <v>35</v>
      </c>
      <c r="C3" s="27"/>
      <c r="D3" s="28"/>
      <c r="E3" s="31"/>
      <c r="F3" s="32"/>
      <c r="G3" s="32"/>
      <c r="H3" s="32"/>
      <c r="I3" s="32"/>
      <c r="J3" s="33"/>
      <c r="K3" s="23" t="s">
        <v>6</v>
      </c>
      <c r="L3" s="24"/>
      <c r="M3" s="31"/>
      <c r="N3" s="32"/>
      <c r="O3" s="33"/>
    </row>
    <row r="4" spans="1:16" s="12" customFormat="1" ht="24.75" customHeight="1" x14ac:dyDescent="0.2">
      <c r="B4" s="23" t="s">
        <v>0</v>
      </c>
      <c r="C4" s="29"/>
      <c r="D4" s="30"/>
      <c r="E4" s="31"/>
      <c r="F4" s="32"/>
      <c r="G4" s="32"/>
      <c r="H4" s="32"/>
      <c r="I4" s="32"/>
      <c r="J4" s="33"/>
      <c r="K4" s="23" t="s">
        <v>7</v>
      </c>
      <c r="L4" s="24"/>
      <c r="M4" s="31"/>
      <c r="N4" s="32"/>
      <c r="O4" s="33"/>
    </row>
    <row r="5" spans="1:16" s="12" customFormat="1" ht="14.25" customHeight="1" x14ac:dyDescent="0.2"/>
    <row r="6" spans="1:16" s="12" customFormat="1" ht="57.75" customHeight="1" x14ac:dyDescent="0.2">
      <c r="A6"/>
      <c r="B6" s="38" t="s">
        <v>60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/>
    </row>
    <row r="7" spans="1:16" s="12" customFormat="1" ht="20.25" customHeight="1" x14ac:dyDescent="0.2">
      <c r="B7" s="34" t="s">
        <v>40</v>
      </c>
      <c r="C7" s="34"/>
      <c r="D7" s="3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12" customFormat="1" ht="22.5" customHeight="1" x14ac:dyDescent="0.2">
      <c r="B8" s="25" t="s">
        <v>35</v>
      </c>
      <c r="C8" s="25"/>
      <c r="D8" s="25"/>
      <c r="E8" s="17" t="s">
        <v>38</v>
      </c>
      <c r="F8" s="18"/>
      <c r="G8" s="18"/>
      <c r="H8" s="19"/>
      <c r="I8" s="17" t="s">
        <v>35</v>
      </c>
      <c r="J8" s="18"/>
      <c r="K8" s="18"/>
      <c r="L8" s="18"/>
      <c r="M8" s="18"/>
      <c r="N8" s="18"/>
      <c r="O8" s="19"/>
    </row>
    <row r="9" spans="1:16" s="12" customFormat="1" ht="22.5" customHeight="1" x14ac:dyDescent="0.2">
      <c r="B9" s="25" t="s">
        <v>36</v>
      </c>
      <c r="C9" s="25"/>
      <c r="D9" s="25"/>
      <c r="E9" s="62" t="s">
        <v>52</v>
      </c>
      <c r="F9" s="63"/>
      <c r="G9" s="63"/>
      <c r="H9" s="64"/>
      <c r="I9" s="62" t="s">
        <v>39</v>
      </c>
      <c r="J9" s="63"/>
      <c r="K9" s="63"/>
      <c r="L9" s="63"/>
      <c r="M9" s="63"/>
      <c r="N9" s="63"/>
      <c r="O9" s="64"/>
    </row>
    <row r="10" spans="1:16" s="12" customFormat="1" ht="24" customHeight="1" x14ac:dyDescent="0.2">
      <c r="B10" s="25" t="s">
        <v>37</v>
      </c>
      <c r="C10" s="25"/>
      <c r="D10" s="25"/>
      <c r="E10" s="62" t="s">
        <v>52</v>
      </c>
      <c r="F10" s="63"/>
      <c r="G10" s="63"/>
      <c r="H10" s="64"/>
      <c r="I10" s="62" t="s">
        <v>39</v>
      </c>
      <c r="J10" s="63"/>
      <c r="K10" s="63"/>
      <c r="L10" s="63"/>
      <c r="M10" s="63"/>
      <c r="N10" s="63"/>
      <c r="O10" s="64"/>
    </row>
    <row r="11" spans="1:16" s="12" customFormat="1" ht="19.5" customHeight="1" x14ac:dyDescent="0.2">
      <c r="B11" s="13"/>
      <c r="C11" s="13"/>
      <c r="D11" s="1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6" ht="55.5" customHeight="1" x14ac:dyDescent="0.2">
      <c r="B12" s="65" t="s">
        <v>1</v>
      </c>
      <c r="C12" s="65"/>
      <c r="D12" s="65"/>
      <c r="E12" s="65"/>
      <c r="F12" s="65"/>
      <c r="G12" s="66" t="s">
        <v>45</v>
      </c>
      <c r="H12" s="66" t="s">
        <v>59</v>
      </c>
      <c r="I12" s="66"/>
      <c r="J12" s="66"/>
      <c r="K12" s="66"/>
      <c r="L12" s="66" t="s">
        <v>9</v>
      </c>
      <c r="M12" s="66"/>
      <c r="N12" s="66"/>
      <c r="O12" s="66"/>
    </row>
    <row r="13" spans="1:16" ht="18" customHeight="1" x14ac:dyDescent="0.2">
      <c r="B13" s="65" t="s">
        <v>27</v>
      </c>
      <c r="C13" s="65"/>
      <c r="D13" s="65" t="s">
        <v>28</v>
      </c>
      <c r="E13" s="65"/>
      <c r="F13" s="67" t="s">
        <v>32</v>
      </c>
      <c r="G13" s="66"/>
      <c r="H13" s="68" t="s">
        <v>35</v>
      </c>
      <c r="I13" s="69" t="s">
        <v>41</v>
      </c>
      <c r="J13" s="69" t="s">
        <v>42</v>
      </c>
      <c r="K13" s="68" t="s">
        <v>5</v>
      </c>
      <c r="L13" s="68" t="s">
        <v>35</v>
      </c>
      <c r="M13" s="69" t="s">
        <v>41</v>
      </c>
      <c r="N13" s="69" t="s">
        <v>42</v>
      </c>
      <c r="O13" s="68" t="s">
        <v>5</v>
      </c>
    </row>
    <row r="14" spans="1:16" ht="18.75" customHeight="1" x14ac:dyDescent="0.2">
      <c r="B14" s="1"/>
      <c r="C14" s="1"/>
      <c r="D14" s="1" t="s">
        <v>15</v>
      </c>
      <c r="E14" s="1" t="s">
        <v>26</v>
      </c>
      <c r="F14" s="1" t="s">
        <v>20</v>
      </c>
      <c r="G14" s="3">
        <v>3</v>
      </c>
      <c r="H14" s="16"/>
      <c r="I14" s="16"/>
      <c r="J14" s="16"/>
      <c r="K14" s="1">
        <f>SUM(H14:J14)</f>
        <v>0</v>
      </c>
      <c r="L14" s="11">
        <f>G14*H14</f>
        <v>0</v>
      </c>
      <c r="M14" s="11">
        <f>G14*I14</f>
        <v>0</v>
      </c>
      <c r="N14" s="11">
        <f>G14*J14</f>
        <v>0</v>
      </c>
      <c r="O14" s="11">
        <f>G14*K14</f>
        <v>0</v>
      </c>
    </row>
    <row r="15" spans="1:16" ht="18.75" customHeight="1" x14ac:dyDescent="0.2">
      <c r="B15" s="1" t="s">
        <v>2</v>
      </c>
      <c r="C15" s="1" t="s">
        <v>15</v>
      </c>
      <c r="D15" s="1" t="s">
        <v>13</v>
      </c>
      <c r="E15" s="1" t="s">
        <v>15</v>
      </c>
      <c r="F15" s="1" t="s">
        <v>21</v>
      </c>
      <c r="G15" s="3">
        <v>3</v>
      </c>
      <c r="H15" s="16"/>
      <c r="I15" s="16"/>
      <c r="J15" s="16"/>
      <c r="K15" s="1">
        <f>SUM(H15:J15)</f>
        <v>0</v>
      </c>
      <c r="L15" s="11">
        <f>G15*H15</f>
        <v>0</v>
      </c>
      <c r="M15" s="11">
        <f>G15*I15</f>
        <v>0</v>
      </c>
      <c r="N15" s="11">
        <f>G15*J15</f>
        <v>0</v>
      </c>
      <c r="O15" s="11">
        <f>G15*K15</f>
        <v>0</v>
      </c>
    </row>
    <row r="16" spans="1:16" ht="18.75" customHeight="1" x14ac:dyDescent="0.2">
      <c r="B16" s="1" t="s">
        <v>3</v>
      </c>
      <c r="C16" s="1" t="s">
        <v>13</v>
      </c>
      <c r="D16" s="1" t="s">
        <v>14</v>
      </c>
      <c r="E16" s="1" t="s">
        <v>13</v>
      </c>
      <c r="F16" s="1" t="s">
        <v>22</v>
      </c>
      <c r="G16" s="3">
        <v>2</v>
      </c>
      <c r="H16" s="16"/>
      <c r="I16" s="16"/>
      <c r="J16" s="16"/>
      <c r="K16" s="1">
        <f>SUM(H16:J16)</f>
        <v>0</v>
      </c>
      <c r="L16" s="11">
        <f>G16*H16</f>
        <v>0</v>
      </c>
      <c r="M16" s="11">
        <f>G16*I16</f>
        <v>0</v>
      </c>
      <c r="N16" s="11">
        <f>G16*J16</f>
        <v>0</v>
      </c>
      <c r="O16" s="11">
        <f>G16*K16</f>
        <v>0</v>
      </c>
    </row>
    <row r="17" spans="2:16" ht="18.75" customHeight="1" x14ac:dyDescent="0.2">
      <c r="B17" s="1" t="s">
        <v>4</v>
      </c>
      <c r="C17" s="1" t="s">
        <v>14</v>
      </c>
      <c r="D17" s="1" t="s">
        <v>19</v>
      </c>
      <c r="E17" s="1" t="s">
        <v>14</v>
      </c>
      <c r="F17" s="1" t="s">
        <v>23</v>
      </c>
      <c r="G17" s="3">
        <v>1</v>
      </c>
      <c r="H17" s="16"/>
      <c r="I17" s="16"/>
      <c r="J17" s="16"/>
      <c r="K17" s="1">
        <f>SUM(H17:J17)</f>
        <v>0</v>
      </c>
      <c r="L17" s="11">
        <f>G17*H17</f>
        <v>0</v>
      </c>
      <c r="M17" s="11">
        <f>G17*I17</f>
        <v>0</v>
      </c>
      <c r="N17" s="11">
        <f>G17*J17</f>
        <v>0</v>
      </c>
      <c r="O17" s="11">
        <f>G17*K17</f>
        <v>0</v>
      </c>
    </row>
    <row r="18" spans="2:16" ht="18.75" customHeight="1" x14ac:dyDescent="0.2">
      <c r="B18" s="1" t="s">
        <v>18</v>
      </c>
      <c r="C18" s="1" t="s">
        <v>25</v>
      </c>
      <c r="D18" s="1" t="s">
        <v>25</v>
      </c>
      <c r="E18" s="1" t="s">
        <v>25</v>
      </c>
      <c r="F18" s="1" t="s">
        <v>24</v>
      </c>
      <c r="G18" s="3">
        <v>0</v>
      </c>
      <c r="H18" s="1" t="s">
        <v>17</v>
      </c>
      <c r="I18" s="1" t="s">
        <v>17</v>
      </c>
      <c r="J18" s="1" t="s">
        <v>17</v>
      </c>
      <c r="K18" s="1" t="s">
        <v>17</v>
      </c>
      <c r="L18" s="41" t="s">
        <v>29</v>
      </c>
      <c r="M18" s="42"/>
      <c r="N18" s="42"/>
      <c r="O18" s="43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0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</row>
    <row r="20" spans="2:16" ht="18" customHeight="1" x14ac:dyDescent="0.2">
      <c r="G20" s="2"/>
    </row>
    <row r="21" spans="2:16" ht="18" customHeight="1" x14ac:dyDescent="0.2">
      <c r="G21" s="2"/>
      <c r="H21" s="44" t="s">
        <v>61</v>
      </c>
      <c r="I21" s="45"/>
      <c r="J21" s="45"/>
      <c r="K21" s="45"/>
      <c r="L21" s="8" t="s">
        <v>35</v>
      </c>
      <c r="M21" s="20" t="e">
        <f>L19/H19</f>
        <v>#DIV/0!</v>
      </c>
      <c r="N21" s="20"/>
      <c r="O21" s="20"/>
    </row>
    <row r="22" spans="2:16" ht="18" customHeight="1" x14ac:dyDescent="0.2">
      <c r="G22" s="2"/>
      <c r="H22" s="45"/>
      <c r="I22" s="45"/>
      <c r="J22" s="45"/>
      <c r="K22" s="45"/>
      <c r="L22" s="8" t="s">
        <v>41</v>
      </c>
      <c r="M22" s="20" t="e">
        <f>M19/I19</f>
        <v>#DIV/0!</v>
      </c>
      <c r="N22" s="20"/>
      <c r="O22" s="20"/>
    </row>
    <row r="23" spans="2:16" ht="18" customHeight="1" thickBot="1" x14ac:dyDescent="0.25">
      <c r="G23" s="2"/>
      <c r="H23" s="45"/>
      <c r="I23" s="45"/>
      <c r="J23" s="45"/>
      <c r="K23" s="45"/>
      <c r="L23" s="9" t="s">
        <v>42</v>
      </c>
      <c r="M23" s="20" t="e">
        <f>N19/J19</f>
        <v>#DIV/0!</v>
      </c>
      <c r="N23" s="20"/>
      <c r="O23" s="20"/>
    </row>
    <row r="24" spans="2:16" ht="18.75" customHeight="1" thickBot="1" x14ac:dyDescent="0.25">
      <c r="H24" s="45"/>
      <c r="I24" s="45"/>
      <c r="J24" s="45"/>
      <c r="K24" s="46"/>
      <c r="L24" s="14" t="s">
        <v>43</v>
      </c>
      <c r="M24" s="21" t="e">
        <f>O19/K19</f>
        <v>#DIV/0!</v>
      </c>
      <c r="N24" s="21"/>
      <c r="O24" s="22"/>
      <c r="P24" s="10"/>
    </row>
    <row r="25" spans="2:16" ht="29.25" customHeight="1" x14ac:dyDescent="0.2">
      <c r="I25" s="5"/>
      <c r="J25" s="5"/>
      <c r="K25" s="5"/>
      <c r="L25" s="5" t="s">
        <v>62</v>
      </c>
      <c r="M25" s="5"/>
      <c r="N25" s="5"/>
      <c r="O25" s="5"/>
    </row>
    <row r="26" spans="2:16" ht="17.25" customHeight="1" x14ac:dyDescent="0.2">
      <c r="B26" s="40" t="s">
        <v>8</v>
      </c>
      <c r="C26" s="40"/>
      <c r="D26" s="40"/>
      <c r="E26" s="40"/>
      <c r="F26" s="40"/>
      <c r="G26" s="40"/>
    </row>
    <row r="27" spans="2:16" ht="18" customHeight="1" x14ac:dyDescent="0.2">
      <c r="B27" s="38" t="s">
        <v>54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2:16" ht="18" customHeight="1" x14ac:dyDescent="0.2">
      <c r="B28" s="5" t="s">
        <v>30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33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57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58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2">
      <c r="B32" s="5" t="s">
        <v>11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2">
      <c r="B33" s="39" t="s">
        <v>56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2:15" ht="12.75" customHeight="1" x14ac:dyDescent="0.2"/>
    <row r="35" spans="2:15" ht="68.25" customHeight="1" x14ac:dyDescent="0.2">
      <c r="B35" s="35" t="s">
        <v>55</v>
      </c>
      <c r="C35" s="35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</sheetData>
  <sheetProtection password="CA62" sheet="1" formatCells="0" insertRows="0"/>
  <mergeCells count="36">
    <mergeCell ref="B35:O35"/>
    <mergeCell ref="D13:E13"/>
    <mergeCell ref="B12:F12"/>
    <mergeCell ref="G12:G13"/>
    <mergeCell ref="B1:O1"/>
    <mergeCell ref="B27:O27"/>
    <mergeCell ref="B6:O6"/>
    <mergeCell ref="B33:O33"/>
    <mergeCell ref="B26:G26"/>
    <mergeCell ref="B13:C13"/>
    <mergeCell ref="H12:K12"/>
    <mergeCell ref="L12:O12"/>
    <mergeCell ref="L18:O18"/>
    <mergeCell ref="H21:K24"/>
    <mergeCell ref="M21:O21"/>
    <mergeCell ref="M22:O22"/>
    <mergeCell ref="B10:D10"/>
    <mergeCell ref="E3:J3"/>
    <mergeCell ref="E4:J4"/>
    <mergeCell ref="B7:D7"/>
    <mergeCell ref="E10:H10"/>
    <mergeCell ref="I10:O10"/>
    <mergeCell ref="K4:L4"/>
    <mergeCell ref="M3:O3"/>
    <mergeCell ref="M4:O4"/>
    <mergeCell ref="E8:H8"/>
    <mergeCell ref="K3:L3"/>
    <mergeCell ref="B8:D8"/>
    <mergeCell ref="B3:D3"/>
    <mergeCell ref="B4:D4"/>
    <mergeCell ref="B9:D9"/>
    <mergeCell ref="E9:H9"/>
    <mergeCell ref="I8:O8"/>
    <mergeCell ref="I9:O9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000-000000000000}"/>
  </dataValidations>
  <printOptions horizontalCentered="1"/>
  <pageMargins left="0.67" right="0.5" top="0.87" bottom="0.35433070866141736" header="0.23622047244094491" footer="0.31496062992125984"/>
  <pageSetup paperSize="9" scale="87" orientation="portrait" horizontalDpi="300" verticalDpi="300" r:id="rId1"/>
  <headerFooter alignWithMargins="0"/>
  <ignoredErrors>
    <ignoredError sqref="K14:K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view="pageBreakPreview" topLeftCell="A11" zoomScaleNormal="100" zoomScaleSheetLayoutView="100" workbookViewId="0">
      <selection activeCell="F13" sqref="F13"/>
    </sheetView>
  </sheetViews>
  <sheetFormatPr defaultRowHeight="13.2" x14ac:dyDescent="0.2"/>
  <cols>
    <col min="1" max="5" width="5.21875" customWidth="1"/>
    <col min="6" max="6" width="8.6640625" customWidth="1"/>
    <col min="7" max="7" width="10.44140625" customWidth="1"/>
    <col min="8" max="15" width="6.44140625" customWidth="1"/>
    <col min="16" max="16" width="5.109375" customWidth="1"/>
  </cols>
  <sheetData>
    <row r="1" spans="2:15" ht="38.25" customHeight="1" x14ac:dyDescent="0.2">
      <c r="B1" s="37" t="s">
        <v>67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15" ht="18.75" customHeight="1" x14ac:dyDescent="0.2"/>
    <row r="3" spans="2:15" ht="24.75" customHeight="1" x14ac:dyDescent="0.2">
      <c r="B3" s="51" t="s">
        <v>35</v>
      </c>
      <c r="C3" s="52"/>
      <c r="D3" s="53"/>
      <c r="E3" s="54" t="s">
        <v>64</v>
      </c>
      <c r="F3" s="55"/>
      <c r="G3" s="55"/>
      <c r="H3" s="55"/>
      <c r="I3" s="55"/>
      <c r="J3" s="56"/>
      <c r="K3" s="57" t="s">
        <v>6</v>
      </c>
      <c r="L3" s="43"/>
      <c r="M3" s="54" t="s">
        <v>65</v>
      </c>
      <c r="N3" s="55"/>
      <c r="O3" s="56"/>
    </row>
    <row r="4" spans="2:15" ht="24.75" customHeight="1" x14ac:dyDescent="0.2">
      <c r="B4" s="59" t="s">
        <v>0</v>
      </c>
      <c r="C4" s="60"/>
      <c r="D4" s="61"/>
      <c r="E4" s="54" t="s">
        <v>63</v>
      </c>
      <c r="F4" s="55"/>
      <c r="G4" s="55"/>
      <c r="H4" s="55"/>
      <c r="I4" s="55"/>
      <c r="J4" s="56"/>
      <c r="K4" s="57" t="s">
        <v>7</v>
      </c>
      <c r="L4" s="43"/>
      <c r="M4" s="54" t="s">
        <v>46</v>
      </c>
      <c r="N4" s="55"/>
      <c r="O4" s="56"/>
    </row>
    <row r="5" spans="2:15" ht="14.25" customHeight="1" x14ac:dyDescent="0.2"/>
    <row r="6" spans="2:15" ht="57.75" customHeight="1" x14ac:dyDescent="0.2">
      <c r="B6" s="38" t="s">
        <v>60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2:15" ht="20.25" customHeight="1" x14ac:dyDescent="0.2">
      <c r="B7" s="58" t="s">
        <v>40</v>
      </c>
      <c r="C7" s="58"/>
      <c r="D7" s="58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22.5" customHeight="1" x14ac:dyDescent="0.2">
      <c r="B8" s="47" t="s">
        <v>35</v>
      </c>
      <c r="C8" s="47"/>
      <c r="D8" s="47"/>
      <c r="E8" s="48" t="s">
        <v>49</v>
      </c>
      <c r="F8" s="49"/>
      <c r="G8" s="49"/>
      <c r="H8" s="50"/>
      <c r="I8" s="48" t="s">
        <v>48</v>
      </c>
      <c r="J8" s="49"/>
      <c r="K8" s="49"/>
      <c r="L8" s="49"/>
      <c r="M8" s="49"/>
      <c r="N8" s="49"/>
      <c r="O8" s="50"/>
    </row>
    <row r="9" spans="2:15" ht="22.5" customHeight="1" x14ac:dyDescent="0.2">
      <c r="B9" s="47" t="s">
        <v>36</v>
      </c>
      <c r="C9" s="47"/>
      <c r="D9" s="47"/>
      <c r="E9" s="48" t="s">
        <v>51</v>
      </c>
      <c r="F9" s="49"/>
      <c r="G9" s="49"/>
      <c r="H9" s="50"/>
      <c r="I9" s="70" t="s">
        <v>47</v>
      </c>
      <c r="J9" s="71"/>
      <c r="K9" s="71"/>
      <c r="L9" s="71"/>
      <c r="M9" s="71"/>
      <c r="N9" s="71"/>
      <c r="O9" s="72"/>
    </row>
    <row r="10" spans="2:15" ht="24" customHeight="1" x14ac:dyDescent="0.2">
      <c r="B10" s="47" t="s">
        <v>37</v>
      </c>
      <c r="C10" s="47"/>
      <c r="D10" s="47"/>
      <c r="E10" s="48" t="s">
        <v>50</v>
      </c>
      <c r="F10" s="49"/>
      <c r="G10" s="49"/>
      <c r="H10" s="50"/>
      <c r="I10" s="70" t="s">
        <v>47</v>
      </c>
      <c r="J10" s="71"/>
      <c r="K10" s="71"/>
      <c r="L10" s="71"/>
      <c r="M10" s="71"/>
      <c r="N10" s="71"/>
      <c r="O10" s="72"/>
    </row>
    <row r="11" spans="2:15" ht="19.5" customHeight="1" x14ac:dyDescent="0.2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ht="55.5" customHeight="1" x14ac:dyDescent="0.2">
      <c r="B12" s="65" t="s">
        <v>1</v>
      </c>
      <c r="C12" s="65"/>
      <c r="D12" s="65"/>
      <c r="E12" s="65"/>
      <c r="F12" s="65"/>
      <c r="G12" s="66" t="s">
        <v>45</v>
      </c>
      <c r="H12" s="66" t="s">
        <v>59</v>
      </c>
      <c r="I12" s="66"/>
      <c r="J12" s="66"/>
      <c r="K12" s="66"/>
      <c r="L12" s="66" t="s">
        <v>9</v>
      </c>
      <c r="M12" s="66"/>
      <c r="N12" s="66"/>
      <c r="O12" s="66"/>
    </row>
    <row r="13" spans="2:15" ht="18" customHeight="1" x14ac:dyDescent="0.2">
      <c r="B13" s="65" t="s">
        <v>27</v>
      </c>
      <c r="C13" s="65"/>
      <c r="D13" s="65" t="s">
        <v>28</v>
      </c>
      <c r="E13" s="65"/>
      <c r="F13" s="67" t="s">
        <v>32</v>
      </c>
      <c r="G13" s="66"/>
      <c r="H13" s="68" t="s">
        <v>35</v>
      </c>
      <c r="I13" s="69" t="s">
        <v>41</v>
      </c>
      <c r="J13" s="69" t="s">
        <v>42</v>
      </c>
      <c r="K13" s="68" t="s">
        <v>5</v>
      </c>
      <c r="L13" s="68" t="s">
        <v>35</v>
      </c>
      <c r="M13" s="69" t="s">
        <v>41</v>
      </c>
      <c r="N13" s="69" t="s">
        <v>42</v>
      </c>
      <c r="O13" s="68" t="s">
        <v>5</v>
      </c>
    </row>
    <row r="14" spans="2:15" ht="18.75" customHeight="1" x14ac:dyDescent="0.2">
      <c r="B14" s="1"/>
      <c r="C14" s="1"/>
      <c r="D14" s="1" t="s">
        <v>15</v>
      </c>
      <c r="E14" s="1" t="s">
        <v>26</v>
      </c>
      <c r="F14" s="1" t="s">
        <v>53</v>
      </c>
      <c r="G14" s="3">
        <v>3</v>
      </c>
      <c r="H14" s="1"/>
      <c r="I14" s="1"/>
      <c r="J14" s="1"/>
      <c r="K14" s="1">
        <f>SUM(H14:J14)</f>
        <v>0</v>
      </c>
      <c r="L14" s="11">
        <f>G14*H14</f>
        <v>0</v>
      </c>
      <c r="M14" s="11">
        <f>G14*I14</f>
        <v>0</v>
      </c>
      <c r="N14" s="11">
        <f>G14*J14</f>
        <v>0</v>
      </c>
      <c r="O14" s="11">
        <f>G14*K14</f>
        <v>0</v>
      </c>
    </row>
    <row r="15" spans="2:15" ht="18.75" customHeight="1" x14ac:dyDescent="0.2">
      <c r="B15" s="1" t="s">
        <v>2</v>
      </c>
      <c r="C15" s="1" t="s">
        <v>15</v>
      </c>
      <c r="D15" s="1" t="s">
        <v>13</v>
      </c>
      <c r="E15" s="1" t="s">
        <v>15</v>
      </c>
      <c r="F15" s="1" t="s">
        <v>21</v>
      </c>
      <c r="G15" s="3">
        <v>3</v>
      </c>
      <c r="H15" s="1">
        <v>50</v>
      </c>
      <c r="I15" s="1">
        <v>30</v>
      </c>
      <c r="J15" s="1">
        <v>10</v>
      </c>
      <c r="K15" s="1">
        <f>SUM(H15:J15)</f>
        <v>90</v>
      </c>
      <c r="L15" s="11">
        <f>G15*H15</f>
        <v>150</v>
      </c>
      <c r="M15" s="11">
        <f>G15*I15</f>
        <v>90</v>
      </c>
      <c r="N15" s="11">
        <f>G15*J15</f>
        <v>30</v>
      </c>
      <c r="O15" s="11">
        <f>G15*K15</f>
        <v>270</v>
      </c>
    </row>
    <row r="16" spans="2:15" ht="18.75" customHeight="1" x14ac:dyDescent="0.2">
      <c r="B16" s="1" t="s">
        <v>3</v>
      </c>
      <c r="C16" s="1" t="s">
        <v>13</v>
      </c>
      <c r="D16" s="1" t="s">
        <v>14</v>
      </c>
      <c r="E16" s="1" t="s">
        <v>13</v>
      </c>
      <c r="F16" s="1" t="s">
        <v>22</v>
      </c>
      <c r="G16" s="3">
        <v>2</v>
      </c>
      <c r="H16" s="1">
        <v>90</v>
      </c>
      <c r="I16" s="1">
        <v>2</v>
      </c>
      <c r="J16" s="1">
        <v>2</v>
      </c>
      <c r="K16" s="1">
        <f>SUM(H16:J16)</f>
        <v>94</v>
      </c>
      <c r="L16" s="11">
        <f>G16*H16</f>
        <v>180</v>
      </c>
      <c r="M16" s="11">
        <f>G16*I16</f>
        <v>4</v>
      </c>
      <c r="N16" s="11">
        <f>G16*J16</f>
        <v>4</v>
      </c>
      <c r="O16" s="11">
        <f>G16*K16</f>
        <v>188</v>
      </c>
    </row>
    <row r="17" spans="2:16" ht="18.75" customHeight="1" x14ac:dyDescent="0.2">
      <c r="B17" s="1" t="s">
        <v>4</v>
      </c>
      <c r="C17" s="1" t="s">
        <v>14</v>
      </c>
      <c r="D17" s="1" t="s">
        <v>19</v>
      </c>
      <c r="E17" s="1" t="s">
        <v>14</v>
      </c>
      <c r="F17" s="1" t="s">
        <v>23</v>
      </c>
      <c r="G17" s="3">
        <v>1</v>
      </c>
      <c r="H17" s="1">
        <v>10</v>
      </c>
      <c r="I17" s="1">
        <v>2</v>
      </c>
      <c r="J17" s="1">
        <v>0</v>
      </c>
      <c r="K17" s="1">
        <f>SUM(H17:J17)</f>
        <v>12</v>
      </c>
      <c r="L17" s="11">
        <f>G17*H17</f>
        <v>10</v>
      </c>
      <c r="M17" s="11">
        <f>G17*I17</f>
        <v>2</v>
      </c>
      <c r="N17" s="11">
        <f>G17*J17</f>
        <v>0</v>
      </c>
      <c r="O17" s="11">
        <f>G17*K17</f>
        <v>12</v>
      </c>
    </row>
    <row r="18" spans="2:16" ht="18.75" customHeight="1" x14ac:dyDescent="0.2">
      <c r="B18" s="1" t="s">
        <v>18</v>
      </c>
      <c r="C18" s="1" t="s">
        <v>25</v>
      </c>
      <c r="D18" s="1" t="s">
        <v>25</v>
      </c>
      <c r="E18" s="1" t="s">
        <v>25</v>
      </c>
      <c r="F18" s="1" t="s">
        <v>24</v>
      </c>
      <c r="G18" s="3">
        <v>0</v>
      </c>
      <c r="H18" s="1" t="s">
        <v>17</v>
      </c>
      <c r="I18" s="1" t="s">
        <v>17</v>
      </c>
      <c r="J18" s="1" t="s">
        <v>17</v>
      </c>
      <c r="K18" s="1" t="s">
        <v>17</v>
      </c>
      <c r="L18" s="41" t="s">
        <v>29</v>
      </c>
      <c r="M18" s="42"/>
      <c r="N18" s="42"/>
      <c r="O18" s="43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150</v>
      </c>
      <c r="I19" s="1">
        <f t="shared" si="0"/>
        <v>34</v>
      </c>
      <c r="J19" s="1">
        <f t="shared" si="0"/>
        <v>12</v>
      </c>
      <c r="K19" s="1">
        <f t="shared" si="0"/>
        <v>196</v>
      </c>
      <c r="L19" s="1">
        <f t="shared" si="0"/>
        <v>340</v>
      </c>
      <c r="M19" s="1">
        <f t="shared" si="0"/>
        <v>96</v>
      </c>
      <c r="N19" s="1">
        <f t="shared" si="0"/>
        <v>34</v>
      </c>
      <c r="O19" s="1">
        <f t="shared" si="0"/>
        <v>470</v>
      </c>
    </row>
    <row r="20" spans="2:16" ht="18" customHeight="1" x14ac:dyDescent="0.2">
      <c r="G20" s="2"/>
    </row>
    <row r="21" spans="2:16" ht="18" customHeight="1" x14ac:dyDescent="0.2">
      <c r="G21" s="2"/>
      <c r="H21" s="44" t="s">
        <v>44</v>
      </c>
      <c r="I21" s="45"/>
      <c r="J21" s="45"/>
      <c r="K21" s="45"/>
      <c r="L21" s="8" t="s">
        <v>35</v>
      </c>
      <c r="M21" s="20">
        <f>L19/H19</f>
        <v>2.2666666666666666</v>
      </c>
      <c r="N21" s="20"/>
      <c r="O21" s="20"/>
    </row>
    <row r="22" spans="2:16" ht="18" customHeight="1" x14ac:dyDescent="0.2">
      <c r="G22" s="2"/>
      <c r="H22" s="45"/>
      <c r="I22" s="45"/>
      <c r="J22" s="45"/>
      <c r="K22" s="45"/>
      <c r="L22" s="8" t="s">
        <v>41</v>
      </c>
      <c r="M22" s="20">
        <f>M19/I19</f>
        <v>2.8235294117647061</v>
      </c>
      <c r="N22" s="20"/>
      <c r="O22" s="20"/>
    </row>
    <row r="23" spans="2:16" ht="18" customHeight="1" thickBot="1" x14ac:dyDescent="0.25">
      <c r="G23" s="2"/>
      <c r="H23" s="45"/>
      <c r="I23" s="45"/>
      <c r="J23" s="45"/>
      <c r="K23" s="45"/>
      <c r="L23" s="9" t="s">
        <v>42</v>
      </c>
      <c r="M23" s="20">
        <f>N19/J19</f>
        <v>2.8333333333333335</v>
      </c>
      <c r="N23" s="20"/>
      <c r="O23" s="20"/>
    </row>
    <row r="24" spans="2:16" ht="18.75" customHeight="1" thickBot="1" x14ac:dyDescent="0.25">
      <c r="H24" s="45"/>
      <c r="I24" s="45"/>
      <c r="J24" s="45"/>
      <c r="K24" s="46"/>
      <c r="L24" s="14" t="s">
        <v>43</v>
      </c>
      <c r="M24" s="21">
        <f>O19/K19</f>
        <v>2.3979591836734695</v>
      </c>
      <c r="N24" s="21"/>
      <c r="O24" s="22"/>
      <c r="P24" s="10"/>
    </row>
    <row r="25" spans="2:16" ht="29.25" customHeight="1" x14ac:dyDescent="0.2">
      <c r="I25" s="5"/>
      <c r="J25" s="5"/>
      <c r="K25" s="5"/>
      <c r="L25" s="5" t="s">
        <v>10</v>
      </c>
      <c r="M25" s="5"/>
      <c r="N25" s="5"/>
      <c r="O25" s="5"/>
    </row>
    <row r="26" spans="2:16" ht="17.25" customHeight="1" x14ac:dyDescent="0.2">
      <c r="B26" s="40" t="s">
        <v>8</v>
      </c>
      <c r="C26" s="40"/>
      <c r="D26" s="40"/>
      <c r="E26" s="40"/>
      <c r="F26" s="40"/>
      <c r="G26" s="40"/>
    </row>
    <row r="27" spans="2:16" ht="18" customHeight="1" x14ac:dyDescent="0.2">
      <c r="B27" s="38" t="s">
        <v>12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2:16" ht="18" customHeight="1" x14ac:dyDescent="0.2">
      <c r="B28" s="5" t="s">
        <v>30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33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31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11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36" customHeight="1" x14ac:dyDescent="0.2">
      <c r="B32" s="39" t="s">
        <v>16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 ht="12.75" customHeight="1" x14ac:dyDescent="0.2"/>
    <row r="34" spans="2:15" ht="68.25" customHeight="1" x14ac:dyDescent="0.2">
      <c r="B34" s="35" t="s">
        <v>34</v>
      </c>
      <c r="C34" s="35"/>
      <c r="D34" s="35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</sheetData>
  <sheetProtection formatCells="0"/>
  <mergeCells count="36">
    <mergeCell ref="B7:D7"/>
    <mergeCell ref="B8:D8"/>
    <mergeCell ref="E8:H8"/>
    <mergeCell ref="B4:D4"/>
    <mergeCell ref="E4:J4"/>
    <mergeCell ref="I8:O8"/>
    <mergeCell ref="K4:L4"/>
    <mergeCell ref="M4:O4"/>
    <mergeCell ref="B6:O6"/>
    <mergeCell ref="B1:O1"/>
    <mergeCell ref="B3:D3"/>
    <mergeCell ref="E3:J3"/>
    <mergeCell ref="K3:L3"/>
    <mergeCell ref="M3:O3"/>
    <mergeCell ref="B9:D9"/>
    <mergeCell ref="E9:H9"/>
    <mergeCell ref="I9:O9"/>
    <mergeCell ref="B26:G26"/>
    <mergeCell ref="B27:O27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32:O32"/>
    <mergeCell ref="B34:O34"/>
    <mergeCell ref="L18:O18"/>
    <mergeCell ref="H21:K24"/>
    <mergeCell ref="M21:O21"/>
    <mergeCell ref="M22:O22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