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nnections+xml" PartName="/xl/connections.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acvo.ots.adm.u-tokyo.ac.jp\本部\00本部事務\08総務部\04広報課\01広報企画チーム\15 概要\★R8(2026)\R8(2026)資料編\04_作業中\"/>
    </mc:Choice>
  </mc:AlternateContent>
  <xr:revisionPtr revIDLastSave="0" documentId="13_ncr:1_{DDC0CE8B-F8A9-4A78-98BB-F8D6951D95FD}" xr6:coauthVersionLast="47" xr6:coauthVersionMax="47" xr10:uidLastSave="{00000000-0000-0000-0000-000000000000}"/>
  <bookViews>
    <workbookView xWindow="3780" yWindow="1236" windowWidth="18276" windowHeight="12360" tabRatio="842" xr2:uid="{EA73ABF8-5BE2-42CE-9DFF-1DAF79DE5A39}"/>
  </bookViews>
  <sheets>
    <sheet name="1_8_1" sheetId="47" r:id="rId1"/>
    <sheet name="1_8_2" sheetId="46" r:id="rId2"/>
  </sheets>
  <definedNames>
    <definedName name="_xlnm.Print_Area" localSheetId="0">'1_8_1'!$A$2:$K$76</definedName>
    <definedName name="_xlnm.Print_Area" localSheetId="1">'1_8_2'!$A$2:$AI$27</definedName>
    <definedName name="_xlnm.Print_Titles" localSheetId="0">'1_8_1'!$2:$7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3" i="47" l="1"/>
  <c r="J73" i="47"/>
  <c r="I73" i="47"/>
  <c r="H73" i="47"/>
  <c r="G73" i="47"/>
  <c r="F73" i="47"/>
  <c r="E73" i="47"/>
  <c r="D73" i="47"/>
  <c r="AI9" i="46"/>
  <c r="AG11" i="46"/>
  <c r="AH11" i="46"/>
  <c r="AI11" i="46"/>
  <c r="AG12" i="46"/>
  <c r="AH12" i="46"/>
  <c r="AI12" i="46"/>
  <c r="AG13" i="46"/>
  <c r="AH13" i="46"/>
  <c r="AI13" i="46"/>
  <c r="AG14" i="46"/>
  <c r="AH14" i="46"/>
  <c r="AI14" i="46"/>
  <c r="AG15" i="46"/>
  <c r="AH15" i="46"/>
  <c r="AI15" i="46"/>
  <c r="AG16" i="46"/>
  <c r="AH16" i="46"/>
  <c r="AI16" i="46"/>
  <c r="AG17" i="46"/>
  <c r="AH17" i="46"/>
  <c r="AI17" i="46"/>
  <c r="AG18" i="46"/>
  <c r="AH18" i="46"/>
  <c r="AI18" i="46"/>
  <c r="AG19" i="46"/>
  <c r="AH19" i="46"/>
  <c r="AI19" i="46"/>
  <c r="AG20" i="46"/>
  <c r="AH20" i="46"/>
  <c r="AI20" i="46"/>
  <c r="AG21" i="46"/>
  <c r="AH21" i="46"/>
  <c r="AI21" i="46"/>
  <c r="AG22" i="46"/>
  <c r="AH22" i="46"/>
  <c r="AI22" i="46"/>
  <c r="AG23" i="46"/>
  <c r="AH23" i="46"/>
  <c r="AI23" i="46"/>
  <c r="AG10" i="46"/>
  <c r="AH10" i="46"/>
  <c r="AI10" i="46"/>
  <c r="AH9" i="46"/>
  <c r="Q11" i="46"/>
  <c r="R11" i="46"/>
  <c r="S11" i="46"/>
  <c r="Q12" i="46"/>
  <c r="R12" i="46"/>
  <c r="S12" i="46"/>
  <c r="Q13" i="46"/>
  <c r="R13" i="46"/>
  <c r="S13" i="46"/>
  <c r="Q14" i="46"/>
  <c r="R14" i="46"/>
  <c r="S14" i="46"/>
  <c r="Q15" i="46"/>
  <c r="R15" i="46"/>
  <c r="S15" i="46"/>
  <c r="Q16" i="46"/>
  <c r="R16" i="46"/>
  <c r="S16" i="46"/>
  <c r="Q17" i="46"/>
  <c r="R17" i="46"/>
  <c r="S17" i="46"/>
  <c r="Q18" i="46"/>
  <c r="R18" i="46"/>
  <c r="S18" i="46"/>
  <c r="Q19" i="46"/>
  <c r="R19" i="46"/>
  <c r="S19" i="46"/>
  <c r="Q20" i="46"/>
  <c r="R20" i="46"/>
  <c r="S20" i="46"/>
  <c r="Q21" i="46"/>
  <c r="R21" i="46"/>
  <c r="S21" i="46"/>
  <c r="Q22" i="46"/>
  <c r="R22" i="46"/>
  <c r="S22" i="46"/>
  <c r="Q23" i="46"/>
  <c r="R23" i="46"/>
  <c r="S23" i="46"/>
  <c r="Q10" i="46"/>
  <c r="R10" i="46"/>
  <c r="S10" i="46"/>
  <c r="R9" i="46"/>
  <c r="S9" i="46"/>
  <c r="Q9" i="46"/>
  <c r="AF24" i="46"/>
  <c r="AE24" i="46"/>
  <c r="AD24" i="46"/>
  <c r="AC24" i="46"/>
  <c r="AB24" i="46"/>
  <c r="AA24" i="46"/>
  <c r="Z24" i="46"/>
  <c r="Y24" i="46"/>
  <c r="X24" i="46"/>
  <c r="W24" i="46"/>
  <c r="V24" i="46"/>
  <c r="U24" i="46"/>
  <c r="S24" i="46"/>
  <c r="R24" i="46"/>
  <c r="Q24" i="46"/>
  <c r="P24" i="46"/>
  <c r="O24" i="46"/>
  <c r="N24" i="46"/>
  <c r="M24" i="46"/>
  <c r="L24" i="46"/>
  <c r="K24" i="46"/>
  <c r="J24" i="46"/>
  <c r="I24" i="46"/>
  <c r="H24" i="46"/>
  <c r="G24" i="46"/>
  <c r="F24" i="46"/>
  <c r="E24" i="46"/>
  <c r="D24" i="46"/>
  <c r="B24" i="46"/>
  <c r="C24" i="46"/>
  <c r="AI24" i="46"/>
  <c r="AH24" i="46"/>
  <c r="AG9" i="46"/>
  <c r="AG24" i="46"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A37816D-E761-4CF0-B333-DA38E325FF9F}" keepAlive="1" name="クエリ - Page001" description="ブック内の 'Page001' クエリへの接続です。" type="5" refreshedVersion="0" background="1" saveData="1">
    <dbPr connection="Provider=Microsoft.Mashup.OleDb.1;Data Source=$Workbook$;Location=Page001;Extended Properties=&quot;&quot;" command="SELECT * FROM [Page001]"/>
  </connection>
  <connection id="2" xr16:uid="{6651FD72-6BCC-4BE8-B94B-07C1CEA4896E}" keepAlive="1" name="クエリ - Page001 (2)" description="ブック内の 'Page001 (2)' クエリへの接続です。" type="5" refreshedVersion="0" background="1" saveData="1">
    <dbPr connection="Provider=Microsoft.Mashup.OleDb.1;Data Source=$Workbook$;Location=&quot;Page001 (2)&quot;;Extended Properties=&quot;&quot;" command="SELECT * FROM [Page001 (2)]"/>
  </connection>
  <connection id="3" xr16:uid="{6CBF2ED3-767E-4132-87C7-4F385ADA87C7}" keepAlive="1" name="クエリ - Page001 (3)" description="ブック内の 'Page001 (3)' クエリへの接続です。" type="5" refreshedVersion="0" background="1" saveData="1">
    <dbPr connection="Provider=Microsoft.Mashup.OleDb.1;Data Source=$Workbook$;Location=&quot;Page001 (3)&quot;;Extended Properties=&quot;&quot;" command="SELECT * FROM [Page001 (3)]"/>
  </connection>
  <connection id="4" xr16:uid="{1662D1A1-0598-4747-B74F-9D963F2D8D70}" keepAlive="1" name="クエリ - Page002" description="ブック内の 'Page002' クエリへの接続です。" type="5" refreshedVersion="8" background="1" saveData="1">
    <dbPr connection="Provider=Microsoft.Mashup.OleDb.1;Data Source=$Workbook$;Location=Page002;Extended Properties=&quot;&quot;" command="SELECT * FROM [Page002]"/>
  </connection>
  <connection id="5" xr16:uid="{E437BE0D-73C6-4097-A4D3-C68E92943553}" keepAlive="1" name="クエリ - Table001 (Page 1)" description="ブック内の 'Table001 (Page 1)' クエリへの接続です。" type="5" refreshedVersion="0" background="1">
    <dbPr connection="Provider=Microsoft.Mashup.OleDb.1;Data Source=$Workbook$;Location=&quot;Table001 (Page 1)&quot;;Extended Properties=&quot;&quot;" command="SELECT * FROM [Table001 (Page 1)]"/>
  </connection>
  <connection id="6" xr16:uid="{CB0A08D4-B3D4-4ABB-A783-B178ADBB829E}" keepAlive="1" name="クエリ - Table001 (Page 1) (10)" description="ブック内の 'Table001 (Page 1) (10)' クエリへの接続です。" type="5" refreshedVersion="0" background="1">
    <dbPr connection="Provider=Microsoft.Mashup.OleDb.1;Data Source=$Workbook$;Location=&quot;Table001 (Page 1) (10)&quot;;Extended Properties=&quot;&quot;" command="SELECT * FROM [Table001 (Page 1) (10)]"/>
  </connection>
  <connection id="7" xr16:uid="{9748BA9B-85A0-409B-9EEF-876EF546BC3D}" keepAlive="1" name="クエリ - Table001 (Page 1) (11)" description="ブック内の 'Table001 (Page 1) (11)' クエリへの接続です。" type="5" refreshedVersion="0" background="1">
    <dbPr connection="Provider=Microsoft.Mashup.OleDb.1;Data Source=$Workbook$;Location=&quot;Table001 (Page 1) (11)&quot;;Extended Properties=&quot;&quot;" command="SELECT * FROM [Table001 (Page 1) (11)]"/>
  </connection>
  <connection id="8" xr16:uid="{91207855-EF94-4C05-B2CA-C0226EAD23A1}" keepAlive="1" name="クエリ - Table001 (Page 1) (12)" description="ブック内の 'Table001 (Page 1) (12)' クエリへの接続です。" type="5" refreshedVersion="0" background="1" saveData="1">
    <dbPr connection="Provider=Microsoft.Mashup.OleDb.1;Data Source=$Workbook$;Location=&quot;Table001 (Page 1) (12)&quot;;Extended Properties=&quot;&quot;" command="SELECT * FROM [Table001 (Page 1) (12)]"/>
  </connection>
  <connection id="9" xr16:uid="{A78C5EB5-1521-4173-B2C5-438FBA3884D7}" keepAlive="1" name="クエリ - Table001 (Page 1) (13)" description="ブック内の 'Table001 (Page 1) (13)' クエリへの接続です。" type="5" refreshedVersion="0" background="1" saveData="1">
    <dbPr connection="Provider=Microsoft.Mashup.OleDb.1;Data Source=$Workbook$;Location=&quot;Table001 (Page 1) (13)&quot;;Extended Properties=&quot;&quot;" command="SELECT * FROM [Table001 (Page 1) (13)]"/>
  </connection>
  <connection id="10" xr16:uid="{A4406325-7C27-4B91-A8E5-4994A2BA53BB}" keepAlive="1" name="クエリ - Table001 (Page 1) (14)" description="ブック内の 'Table001 (Page 1) (14)' クエリへの接続です。" type="5" refreshedVersion="0" background="1" saveData="1">
    <dbPr connection="Provider=Microsoft.Mashup.OleDb.1;Data Source=$Workbook$;Location=&quot;Table001 (Page 1) (14)&quot;;Extended Properties=&quot;&quot;" command="SELECT * FROM [Table001 (Page 1) (14)]"/>
  </connection>
  <connection id="11" xr16:uid="{EFAB9F16-5FAB-4BEC-90BA-66E30D7DCE1F}" keepAlive="1" name="クエリ - Table001 (Page 1) (15)" description="ブック内の 'Table001 (Page 1) (15)' クエリへの接続です。" type="5" refreshedVersion="0" background="1" saveData="1">
    <dbPr connection="Provider=Microsoft.Mashup.OleDb.1;Data Source=$Workbook$;Location=&quot;Table001 (Page 1) (15)&quot;;Extended Properties=&quot;&quot;" command="SELECT * FROM [Table001 (Page 1) (15)]"/>
  </connection>
  <connection id="12" xr16:uid="{E2093D20-BB96-4E04-8A8A-840392148954}" keepAlive="1" name="クエリ - Table001 (Page 1) (16)" description="ブック内の 'Table001 (Page 1) (16)' クエリへの接続です。" type="5" refreshedVersion="8" background="1" saveData="1">
    <dbPr connection="Provider=Microsoft.Mashup.OleDb.1;Data Source=$Workbook$;Location=&quot;Table001 (Page 1) (16)&quot;;Extended Properties=&quot;&quot;" command="SELECT * FROM [Table001 (Page 1) (16)]"/>
  </connection>
  <connection id="13" xr16:uid="{A0FC5D89-B429-4137-9EB7-56BF2664DC89}" keepAlive="1" name="クエリ - Table001 (Page 1) (17)" description="ブック内の 'Table001 (Page 1) (17)' クエリへの接続です。" type="5" refreshedVersion="0" background="1" saveData="1">
    <dbPr connection="Provider=Microsoft.Mashup.OleDb.1;Data Source=$Workbook$;Location=&quot;Table001 (Page 1) (17)&quot;;Extended Properties=&quot;&quot;" command="SELECT * FROM [Table001 (Page 1) (17)]"/>
  </connection>
  <connection id="14" xr16:uid="{22910C38-C010-4709-BD00-C5E95B5806AB}" keepAlive="1" name="クエリ - Table001 (Page 1) (18)" description="ブック内の 'Table001 (Page 1) (18)' クエリへの接続です。" type="5" refreshedVersion="0" background="1" saveData="1">
    <dbPr connection="Provider=Microsoft.Mashup.OleDb.1;Data Source=$Workbook$;Location=&quot;Table001 (Page 1) (18)&quot;;Extended Properties=&quot;&quot;" command="SELECT * FROM [Table001 (Page 1) (18)]"/>
  </connection>
  <connection id="15" xr16:uid="{58E0700C-4CB3-41A5-B5B7-7BD26BFB02A7}" keepAlive="1" name="クエリ - Table001 (Page 1) (19)" description="ブック内の 'Table001 (Page 1) (19)' クエリへの接続です。" type="5" refreshedVersion="0" background="1" saveData="1">
    <dbPr connection="Provider=Microsoft.Mashup.OleDb.1;Data Source=$Workbook$;Location=&quot;Table001 (Page 1) (19)&quot;;Extended Properties=&quot;&quot;" command="SELECT * FROM [Table001 (Page 1) (19)]"/>
  </connection>
  <connection id="16" xr16:uid="{C302D54D-A209-40C9-B89E-F47ED3556971}" keepAlive="1" name="クエリ - Table001 (Page 1) (2)" description="ブック内の 'Table001 (Page 1) (2)' クエリへの接続です。" type="5" refreshedVersion="0" background="1">
    <dbPr connection="Provider=Microsoft.Mashup.OleDb.1;Data Source=$Workbook$;Location=&quot;Table001 (Page 1) (2)&quot;;Extended Properties=&quot;&quot;" command="SELECT * FROM [Table001 (Page 1) (2)]"/>
  </connection>
  <connection id="17" xr16:uid="{A2CE0A39-1B40-4CE2-8D79-B407EC1DD2C2}" keepAlive="1" name="クエリ - Table001 (Page 1) (20)" description="ブック内の 'Table001 (Page 1) (20)' クエリへの接続です。" type="5" refreshedVersion="0" background="1" saveData="1">
    <dbPr connection="Provider=Microsoft.Mashup.OleDb.1;Data Source=$Workbook$;Location=&quot;Table001 (Page 1) (20)&quot;;Extended Properties=&quot;&quot;" command="SELECT * FROM [Table001 (Page 1) (20)]"/>
  </connection>
  <connection id="18" xr16:uid="{386B8776-A5FA-45A8-AE46-4EE3CBD760EA}" keepAlive="1" name="クエリ - Table001 (Page 1) (21)" description="ブック内の 'Table001 (Page 1) (21)' クエリへの接続です。" type="5" refreshedVersion="0" background="1" saveData="1">
    <dbPr connection="Provider=Microsoft.Mashup.OleDb.1;Data Source=$Workbook$;Location=&quot;Table001 (Page 1) (21)&quot;;Extended Properties=&quot;&quot;" command="SELECT * FROM [Table001 (Page 1) (21)]"/>
  </connection>
  <connection id="19" xr16:uid="{74F76197-A901-4F19-93D7-F8CEE2C455D0}" keepAlive="1" name="クエリ - Table001 (Page 1) (22)" description="ブック内の 'Table001 (Page 1) (22)' クエリへの接続です。" type="5" refreshedVersion="0" background="1" saveData="1">
    <dbPr connection="Provider=Microsoft.Mashup.OleDb.1;Data Source=$Workbook$;Location=&quot;Table001 (Page 1) (22)&quot;;Extended Properties=&quot;&quot;" command="SELECT * FROM [Table001 (Page 1) (22)]"/>
  </connection>
  <connection id="20" xr16:uid="{2100122E-3732-4C1D-B7EA-90C5556CBEDB}" keepAlive="1" name="クエリ - Table001 (Page 1) (23)" description="ブック内の 'Table001 (Page 1) (23)' クエリへの接続です。" type="5" refreshedVersion="8" background="1" saveData="1">
    <dbPr connection="Provider=Microsoft.Mashup.OleDb.1;Data Source=$Workbook$;Location=&quot;Table001 (Page 1) (23)&quot;;Extended Properties=&quot;&quot;" command="SELECT * FROM [Table001 (Page 1) (23)]"/>
  </connection>
  <connection id="21" xr16:uid="{69024358-29FC-442B-AE8C-09E40EA001F0}" keepAlive="1" name="クエリ - Table001 (Page 1) (24)" description="ブック内の 'Table001 (Page 1) (24)' クエリへの接続です。" type="5" refreshedVersion="0" background="1" saveData="1">
    <dbPr connection="Provider=Microsoft.Mashup.OleDb.1;Data Source=$Workbook$;Location=&quot;Table001 (Page 1) (24)&quot;;Extended Properties=&quot;&quot;" command="SELECT * FROM [Table001 (Page 1) (24)]"/>
  </connection>
  <connection id="22" xr16:uid="{18B9D758-FC56-455A-8186-E420423CC913}" keepAlive="1" name="クエリ - Table001 (Page 1) (25)" description="ブック内の 'Table001 (Page 1) (25)' クエリへの接続です。" type="5" refreshedVersion="0" background="1" saveData="1">
    <dbPr connection="Provider=Microsoft.Mashup.OleDb.1;Data Source=$Workbook$;Location=&quot;Table001 (Page 1) (25)&quot;;Extended Properties=&quot;&quot;" command="SELECT * FROM [Table001 (Page 1) (25)]"/>
  </connection>
  <connection id="23" xr16:uid="{33031438-3FF7-44CB-B6DE-F2394480ED37}" keepAlive="1" name="クエリ - Table001 (Page 1) (3)" description="ブック内の 'Table001 (Page 1) (3)' クエリへの接続です。" type="5" refreshedVersion="0" background="1">
    <dbPr connection="Provider=Microsoft.Mashup.OleDb.1;Data Source=$Workbook$;Location=&quot;Table001 (Page 1) (3)&quot;;Extended Properties=&quot;&quot;" command="SELECT * FROM [Table001 (Page 1) (3)]"/>
  </connection>
  <connection id="24" xr16:uid="{DEDEBA5E-6C55-4EEA-8C41-92DCA4B69D27}" keepAlive="1" name="クエリ - Table001 (Page 1) (4)" description="ブック内の 'Table001 (Page 1) (4)' クエリへの接続です。" type="5" refreshedVersion="0" background="1">
    <dbPr connection="Provider=Microsoft.Mashup.OleDb.1;Data Source=$Workbook$;Location=&quot;Table001 (Page 1) (4)&quot;;Extended Properties=&quot;&quot;" command="SELECT * FROM [Table001 (Page 1) (4)]"/>
  </connection>
  <connection id="25" xr16:uid="{04C4F5C1-04BA-45CB-9813-038D1C7FE9F2}" keepAlive="1" name="クエリ - Table001 (Page 1) (5)" description="ブック内の 'Table001 (Page 1) (5)' クエリへの接続です。" type="5" refreshedVersion="0" background="1">
    <dbPr connection="Provider=Microsoft.Mashup.OleDb.1;Data Source=$Workbook$;Location=&quot;Table001 (Page 1) (5)&quot;;Extended Properties=&quot;&quot;" command="SELECT * FROM [Table001 (Page 1) (5)]"/>
  </connection>
  <connection id="26" xr16:uid="{E4ECBF99-7D70-4496-9041-CB0E91A2B816}" keepAlive="1" name="クエリ - Table001 (Page 1) (6)" description="ブック内の 'Table001 (Page 1) (6)' クエリへの接続です。" type="5" refreshedVersion="0" background="1">
    <dbPr connection="Provider=Microsoft.Mashup.OleDb.1;Data Source=$Workbook$;Location=&quot;Table001 (Page 1) (6)&quot;;Extended Properties=&quot;&quot;" command="SELECT * FROM [Table001 (Page 1) (6)]"/>
  </connection>
  <connection id="27" xr16:uid="{01A1255B-262E-42A0-9FD2-98E28A373333}" keepAlive="1" name="クエリ - Table001 (Page 1) (7)" description="ブック内の 'Table001 (Page 1) (7)' クエリへの接続です。" type="5" refreshedVersion="0" background="1">
    <dbPr connection="Provider=Microsoft.Mashup.OleDb.1;Data Source=$Workbook$;Location=&quot;Table001 (Page 1) (7)&quot;;Extended Properties=&quot;&quot;" command="SELECT * FROM [Table001 (Page 1) (7)]"/>
  </connection>
  <connection id="28" xr16:uid="{7BDD5899-AC6D-49DA-ADEE-BD3AB5CC73FD}" keepAlive="1" name="クエリ - Table001 (Page 1) (8)" description="ブック内の 'Table001 (Page 1) (8)' クエリへの接続です。" type="5" refreshedVersion="0" background="1">
    <dbPr connection="Provider=Microsoft.Mashup.OleDb.1;Data Source=$Workbook$;Location=&quot;Table001 (Page 1) (8)&quot;;Extended Properties=&quot;&quot;" command="SELECT * FROM [Table001 (Page 1) (8)]"/>
  </connection>
  <connection id="29" xr16:uid="{064911CA-1480-4F1B-A630-917E8237FA47}" keepAlive="1" name="クエリ - Table001 (Page 1) (9)" description="ブック内の 'Table001 (Page 1) (9)' クエリへの接続です。" type="5" refreshedVersion="0" background="1">
    <dbPr connection="Provider=Microsoft.Mashup.OleDb.1;Data Source=$Workbook$;Location=&quot;Table001 (Page 1) (9)&quot;;Extended Properties=&quot;&quot;" command="SELECT * FROM [Table001 (Page 1) (9)]"/>
  </connection>
  <connection id="30" xr16:uid="{B3348495-CDD9-471E-B947-43ADD878C4E1}" keepAlive="1" name="クエリ - Table001 (Page 1-2)" description="ブック内の 'Table001 (Page 1-2)' クエリへの接続です。" type="5" refreshedVersion="0" background="1" saveData="1">
    <dbPr connection="Provider=Microsoft.Mashup.OleDb.1;Data Source=$Workbook$;Location=&quot;Table001 (Page 1-2)&quot;;Extended Properties=&quot;&quot;" command="SELECT * FROM [Table001 (Page 1-2)]"/>
  </connection>
  <connection id="31" xr16:uid="{74C209EA-6BAE-42D4-928A-B25187716E8F}" keepAlive="1" name="クエリ - Table002 (Page 1)" description="ブック内の 'Table002 (Page 1)' クエリへの接続です。" type="5" refreshedVersion="0" background="1">
    <dbPr connection="Provider=Microsoft.Mashup.OleDb.1;Data Source=$Workbook$;Location=&quot;Table002 (Page 1)&quot;;Extended Properties=&quot;&quot;" command="SELECT * FROM [Table002 (Page 1)]"/>
  </connection>
  <connection id="32" xr16:uid="{419D71E8-762B-4B1B-B0B8-4F15BBF655B6}" keepAlive="1" name="クエリ - Table002 (Page 1) (10)" description="ブック内の 'Table002 (Page 1) (10)' クエリへの接続です。" type="5" refreshedVersion="0" background="1" saveData="1">
    <dbPr connection="Provider=Microsoft.Mashup.OleDb.1;Data Source=$Workbook$;Location=&quot;Table002 (Page 1) (10)&quot;;Extended Properties=&quot;&quot;" command="SELECT * FROM [Table002 (Page 1) (10)]"/>
  </connection>
  <connection id="33" xr16:uid="{CFC5A854-84EC-4978-BAD5-127D6790BC24}" keepAlive="1" name="クエリ - Table002 (Page 1) (11)" description="ブック内の 'Table002 (Page 1) (11)' クエリへの接続です。" type="5" refreshedVersion="0" background="1" saveData="1">
    <dbPr connection="Provider=Microsoft.Mashup.OleDb.1;Data Source=$Workbook$;Location=&quot;Table002 (Page 1) (11)&quot;;Extended Properties=&quot;&quot;" command="SELECT * FROM [Table002 (Page 1) (11)]"/>
  </connection>
  <connection id="34" xr16:uid="{00094A22-FD1D-4691-9317-5905B0E38D4C}" keepAlive="1" name="クエリ - Table002 (Page 1) (2)" description="ブック内の 'Table002 (Page 1) (2)' クエリへの接続です。" type="5" refreshedVersion="0" background="1">
    <dbPr connection="Provider=Microsoft.Mashup.OleDb.1;Data Source=$Workbook$;Location=&quot;Table002 (Page 1) (2)&quot;;Extended Properties=&quot;&quot;" command="SELECT * FROM [Table002 (Page 1) (2)]"/>
  </connection>
  <connection id="35" xr16:uid="{0E6CAA78-2BF2-46ED-BE5B-B7711DE587E3}" keepAlive="1" name="クエリ - Table002 (Page 1) (3)" description="ブック内の 'Table002 (Page 1) (3)' クエリへの接続です。" type="5" refreshedVersion="0" background="1">
    <dbPr connection="Provider=Microsoft.Mashup.OleDb.1;Data Source=$Workbook$;Location=&quot;Table002 (Page 1) (3)&quot;;Extended Properties=&quot;&quot;" command="SELECT * FROM [Table002 (Page 1) (3)]"/>
  </connection>
  <connection id="36" xr16:uid="{DC389808-C558-4F94-870C-6EB68937635F}" keepAlive="1" name="クエリ - Table002 (Page 1) (4)" description="ブック内の 'Table002 (Page 1) (4)' クエリへの接続です。" type="5" refreshedVersion="0" background="1">
    <dbPr connection="Provider=Microsoft.Mashup.OleDb.1;Data Source=$Workbook$;Location=&quot;Table002 (Page 1) (4)&quot;;Extended Properties=&quot;&quot;" command="SELECT * FROM [Table002 (Page 1) (4)]"/>
  </connection>
  <connection id="37" xr16:uid="{D8C60960-BFF2-4BAD-BF8F-0B0E1EC2A5C4}" keepAlive="1" name="クエリ - Table002 (Page 1) (5)" description="ブック内の 'Table002 (Page 1) (5)' クエリへの接続です。" type="5" refreshedVersion="0" background="1">
    <dbPr connection="Provider=Microsoft.Mashup.OleDb.1;Data Source=$Workbook$;Location=&quot;Table002 (Page 1) (5)&quot;;Extended Properties=&quot;&quot;" command="SELECT * FROM [Table002 (Page 1) (5)]"/>
  </connection>
  <connection id="38" xr16:uid="{3831E227-F77D-4B61-9B2A-6DB6957BA280}" keepAlive="1" name="クエリ - Table002 (Page 1) (6)" description="ブック内の 'Table002 (Page 1) (6)' クエリへの接続です。" type="5" refreshedVersion="0" background="1" saveData="1">
    <dbPr connection="Provider=Microsoft.Mashup.OleDb.1;Data Source=$Workbook$;Location=&quot;Table002 (Page 1) (6)&quot;;Extended Properties=&quot;&quot;" command="SELECT * FROM [Table002 (Page 1) (6)]"/>
  </connection>
  <connection id="39" xr16:uid="{C13AC18B-89CE-487F-85C5-19ED2754F17C}" keepAlive="1" name="クエリ - Table002 (Page 1) (7)" description="ブック内の 'Table002 (Page 1) (7)' クエリへの接続です。" type="5" refreshedVersion="0" background="1" saveData="1">
    <dbPr connection="Provider=Microsoft.Mashup.OleDb.1;Data Source=$Workbook$;Location=&quot;Table002 (Page 1) (7)&quot;;Extended Properties=&quot;&quot;" command="SELECT * FROM [Table002 (Page 1) (7)]"/>
  </connection>
  <connection id="40" xr16:uid="{C619D9AF-2F3B-45DE-83FB-84788D8A0BB1}" keepAlive="1" name="クエリ - Table002 (Page 1) (8)" description="ブック内の 'Table002 (Page 1) (8)' クエリへの接続です。" type="5" refreshedVersion="0" background="1" saveData="1">
    <dbPr connection="Provider=Microsoft.Mashup.OleDb.1;Data Source=$Workbook$;Location=&quot;Table002 (Page 1) (8)&quot;;Extended Properties=&quot;&quot;" command="SELECT * FROM [Table002 (Page 1) (8)]"/>
  </connection>
  <connection id="41" xr16:uid="{38000A8F-D8F3-4B24-98AE-986AE95A8A99}" keepAlive="1" name="クエリ - Table002 (Page 1) (9)" description="ブック内の 'Table002 (Page 1) (9)' クエリへの接続です。" type="5" refreshedVersion="8" background="1" saveData="1">
    <dbPr connection="Provider=Microsoft.Mashup.OleDb.1;Data Source=$Workbook$;Location=&quot;Table002 (Page 1) (9)&quot;;Extended Properties=&quot;&quot;" command="SELECT * FROM [Table002 (Page 1) (9)]"/>
  </connection>
  <connection id="42" xr16:uid="{4AC89455-88E6-4544-960A-DE01EF96DA95}" keepAlive="1" name="クエリ - Table002 (Page 2)" description="ブック内の 'Table002 (Page 2)' クエリへの接続です。" type="5" refreshedVersion="0" background="1">
    <dbPr connection="Provider=Microsoft.Mashup.OleDb.1;Data Source=$Workbook$;Location=&quot;Table002 (Page 2)&quot;;Extended Properties=&quot;&quot;" command="SELECT * FROM [Table002 (Page 2)]"/>
  </connection>
  <connection id="43" xr16:uid="{F1389531-4B28-4AE7-BE6F-5044D952AFC7}" keepAlive="1" name="クエリ - Table002 (Page 2) (2)" description="ブック内の 'Table002 (Page 2) (2)' クエリへの接続です。" type="5" refreshedVersion="0" background="1">
    <dbPr connection="Provider=Microsoft.Mashup.OleDb.1;Data Source=$Workbook$;Location=&quot;Table002 (Page 2) (2)&quot;;Extended Properties=&quot;&quot;" command="SELECT * FROM [Table002 (Page 2) (2)]"/>
  </connection>
  <connection id="44" xr16:uid="{163CD10A-78EE-42D2-B999-C095B67C701D}" keepAlive="1" name="クエリ - Table002 (Page 2) (3)" description="ブック内の 'Table002 (Page 2) (3)' クエリへの接続です。" type="5" refreshedVersion="0" background="1" saveData="1">
    <dbPr connection="Provider=Microsoft.Mashup.OleDb.1;Data Source=$Workbook$;Location=&quot;Table002 (Page 2) (3)&quot;;Extended Properties=&quot;&quot;" command="SELECT * FROM [Table002 (Page 2) (3)]"/>
  </connection>
  <connection id="45" xr16:uid="{7B7357D8-A788-4894-B616-E4E6E62AB1D7}" keepAlive="1" name="クエリ - Table002 (Page 2-4)" description="ブック内の 'Table002 (Page 2-4)' クエリへの接続です。" type="5" refreshedVersion="0" background="1">
    <dbPr connection="Provider=Microsoft.Mashup.OleDb.1;Data Source=$Workbook$;Location=&quot;Table002 (Page 2-4)&quot;;Extended Properties=&quot;&quot;" command="SELECT * FROM [Table002 (Page 2-4)]"/>
  </connection>
  <connection id="46" xr16:uid="{3AC0DD0F-579F-446A-B024-9E99F6CAED34}" keepAlive="1" name="クエリ - Table002 (Page 3)" description="ブック内の 'Table002 (Page 3)' クエリへの接続です。" type="5" refreshedVersion="0" background="1" saveData="1">
    <dbPr connection="Provider=Microsoft.Mashup.OleDb.1;Data Source=$Workbook$;Location=&quot;Table002 (Page 3)&quot;;Extended Properties=&quot;&quot;" command="SELECT * FROM [Table002 (Page 3)]"/>
  </connection>
  <connection id="47" xr16:uid="{FF926990-2108-4D28-9EE3-DE6E40702703}" keepAlive="1" name="クエリ - Table003 (Page 1)" description="ブック内の 'Table003 (Page 1)' クエリへの接続です。" type="5" refreshedVersion="0" background="1">
    <dbPr connection="Provider=Microsoft.Mashup.OleDb.1;Data Source=$Workbook$;Location=&quot;Table003 (Page 1)&quot;;Extended Properties=&quot;&quot;" command="SELECT * FROM [Table003 (Page 1)]"/>
  </connection>
  <connection id="48" xr16:uid="{90B6CA6D-D9A2-4144-8EAD-79BE31766365}" keepAlive="1" name="クエリ - Table003 (Page 1) (2)" description="ブック内の 'Table003 (Page 1) (2)' クエリへの接続です。" type="5" refreshedVersion="0" background="1">
    <dbPr connection="Provider=Microsoft.Mashup.OleDb.1;Data Source=$Workbook$;Location=&quot;Table003 (Page 1) (2)&quot;;Extended Properties=&quot;&quot;" command="SELECT * FROM [Table003 (Page 1) (2)]"/>
  </connection>
  <connection id="49" xr16:uid="{6012BD0D-E762-46D8-98E3-D743DDB464DF}" keepAlive="1" name="クエリ - Table003 (Page 1) (3)" description="ブック内の 'Table003 (Page 1) (3)' クエリへの接続です。" type="5" refreshedVersion="0" background="1">
    <dbPr connection="Provider=Microsoft.Mashup.OleDb.1;Data Source=$Workbook$;Location=&quot;Table003 (Page 1) (3)&quot;;Extended Properties=&quot;&quot;" command="SELECT * FROM [Table003 (Page 1) (3)]"/>
  </connection>
  <connection id="50" xr16:uid="{D68ADF8A-D6B1-4DBC-80D1-67186FD82E6B}" keepAlive="1" name="クエリ - Table003 (Page 1) (4)" description="ブック内の 'Table003 (Page 1) (4)' クエリへの接続です。" type="5" refreshedVersion="0" background="1">
    <dbPr connection="Provider=Microsoft.Mashup.OleDb.1;Data Source=$Workbook$;Location=&quot;Table003 (Page 1) (4)&quot;;Extended Properties=&quot;&quot;" command="SELECT * FROM [Table003 (Page 1) (4)]"/>
  </connection>
  <connection id="51" xr16:uid="{8B08E890-6448-4426-B5F7-759109ACFC1D}" keepAlive="1" name="クエリ - Table003 (Page 1) (5)" description="ブック内の 'Table003 (Page 1) (5)' クエリへの接続です。" type="5" refreshedVersion="0" background="1" saveData="1">
    <dbPr connection="Provider=Microsoft.Mashup.OleDb.1;Data Source=$Workbook$;Location=&quot;Table003 (Page 1) (5)&quot;;Extended Properties=&quot;&quot;" command="SELECT * FROM [Table003 (Page 1) (5)]"/>
  </connection>
  <connection id="52" xr16:uid="{8D152D76-87A6-4928-8042-0FF7AAF46DD1}" keepAlive="1" name="クエリ - Table003 (Page 1) (6)" description="ブック内の 'Table003 (Page 1) (6)' クエリへの接続です。" type="5" refreshedVersion="0" background="1" saveData="1">
    <dbPr connection="Provider=Microsoft.Mashup.OleDb.1;Data Source=$Workbook$;Location=&quot;Table003 (Page 1) (6)&quot;;Extended Properties=&quot;&quot;" command="SELECT * FROM [Table003 (Page 1) (6)]"/>
  </connection>
  <connection id="53" xr16:uid="{AE90A534-8B5F-4DF0-944A-6F3765495390}" keepAlive="1" name="クエリ - Table003 (Page 1) (7)" description="ブック内の 'Table003 (Page 1) (7)' クエリへの接続です。" type="5" refreshedVersion="0" background="1" saveData="1">
    <dbPr connection="Provider=Microsoft.Mashup.OleDb.1;Data Source=$Workbook$;Location=&quot;Table003 (Page 1) (7)&quot;;Extended Properties=&quot;&quot;" command="SELECT * FROM [Table003 (Page 1) (7)]"/>
  </connection>
  <connection id="54" xr16:uid="{BF6AC845-B981-49C2-8137-D57068F2FD38}" keepAlive="1" name="クエリ - Table003 (Page 3)" description="ブック内の 'Table003 (Page 3)' クエリへの接続です。" type="5" refreshedVersion="0" background="1">
    <dbPr connection="Provider=Microsoft.Mashup.OleDb.1;Data Source=$Workbook$;Location=&quot;Table003 (Page 3)&quot;;Extended Properties=&quot;&quot;" command="SELECT * FROM [Table003 (Page 3)]"/>
  </connection>
  <connection id="55" xr16:uid="{9061AE0B-EA0E-491A-B63E-73EACDCB7D92}" keepAlive="1" name="クエリ - Table003 (Page 4)" description="ブック内の 'Table003 (Page 4)' クエリへの接続です。" type="5" refreshedVersion="0" background="1" saveData="1">
    <dbPr connection="Provider=Microsoft.Mashup.OleDb.1;Data Source=$Workbook$;Location=&quot;Table003 (Page 4)&quot;;Extended Properties=&quot;&quot;" command="SELECT * FROM [Table003 (Page 4)]"/>
  </connection>
  <connection id="56" xr16:uid="{3E8BA5F0-6DAF-4FFE-A6C6-E4B13B870960}" keepAlive="1" name="クエリ - Table004 (Page 1)" description="ブック内の 'Table004 (Page 1)' クエリへの接続です。" type="5" refreshedVersion="0" background="1">
    <dbPr connection="Provider=Microsoft.Mashup.OleDb.1;Data Source=$Workbook$;Location=&quot;Table004 (Page 1)&quot;;Extended Properties=&quot;&quot;" command="SELECT * FROM [Table004 (Page 1)]"/>
  </connection>
  <connection id="57" xr16:uid="{727865E5-CE4D-4576-B67F-DB7935795720}" keepAlive="1" name="クエリ - Table004 (Page 1) (2)" description="ブック内の 'Table004 (Page 1) (2)' クエリへの接続です。" type="5" refreshedVersion="0" background="1" saveData="1">
    <dbPr connection="Provider=Microsoft.Mashup.OleDb.1;Data Source=$Workbook$;Location=&quot;Table004 (Page 1) (2)&quot;;Extended Properties=&quot;&quot;" command="SELECT * FROM [Table004 (Page 1) (2)]"/>
  </connection>
  <connection id="58" xr16:uid="{18CC7889-6D01-4616-8591-B75FDB21D134}" keepAlive="1" name="クエリ - Table004 (Page 1) (3)" description="ブック内の 'Table004 (Page 1) (3)' クエリへの接続です。" type="5" refreshedVersion="8" background="1" saveData="1">
    <dbPr connection="Provider=Microsoft.Mashup.OleDb.1;Data Source=$Workbook$;Location=&quot;Table004 (Page 1) (3)&quot;;Extended Properties=&quot;&quot;" command="SELECT * FROM [Table004 (Page 1) (3)]"/>
  </connection>
  <connection id="59" xr16:uid="{D3E65FA2-B1F0-4702-B2CA-6387CC5135A1}" keepAlive="1" name="クエリ - Table004 (Page 4)" description="ブック内の 'Table004 (Page 4)' クエリへの接続です。" type="5" refreshedVersion="0" background="1">
    <dbPr connection="Provider=Microsoft.Mashup.OleDb.1;Data Source=$Workbook$;Location=&quot;Table004 (Page 4)&quot;;Extended Properties=&quot;&quot;" command="SELECT * FROM [Table004 (Page 4)]"/>
  </connection>
  <connection id="60" xr16:uid="{1677C19F-F6B0-4CA3-BFD7-8FAE8838092B}" keepAlive="1" name="クエリ - Table004 (Page 5)" description="ブック内の 'Table004 (Page 5)' クエリへの接続です。" type="5" refreshedVersion="0" background="1" saveData="1">
    <dbPr connection="Provider=Microsoft.Mashup.OleDb.1;Data Source=$Workbook$;Location=&quot;Table004 (Page 5)&quot;;Extended Properties=&quot;&quot;" command="SELECT * FROM [Table004 (Page 5)]"/>
  </connection>
  <connection id="61" xr16:uid="{FDF33AC2-11C8-42E1-B2A4-B78B198E3197}" keepAlive="1" name="クエリ - Table005 (Page 1)" description="ブック内の 'Table005 (Page 1)' クエリへの接続です。" type="5" refreshedVersion="0" background="1" saveData="1">
    <dbPr connection="Provider=Microsoft.Mashup.OleDb.1;Data Source=$Workbook$;Location=&quot;Table005 (Page 1)&quot;;Extended Properties=&quot;&quot;" command="SELECT * FROM [Table005 (Page 1)]"/>
  </connection>
  <connection id="62" xr16:uid="{53E4A790-0DF1-4D04-9EA6-69E248EB6A08}" keepAlive="1" name="クエリ - Table005 (Page 5)" description="ブック内の 'Table005 (Page 5)' クエリへの接続です。" type="5" refreshedVersion="0" background="1">
    <dbPr connection="Provider=Microsoft.Mashup.OleDb.1;Data Source=$Workbook$;Location=&quot;Table005 (Page 5)&quot;;Extended Properties=&quot;&quot;" command="SELECT * FROM [Table005 (Page 5)]"/>
  </connection>
  <connection id="63" xr16:uid="{DB1F5887-3F3C-4A48-8A0D-69DF5BE8A843}" keepAlive="1" name="クエリ - Table005 (Page 5-8)" description="ブック内の 'Table005 (Page 5-8)' クエリへの接続です。" type="5" refreshedVersion="0" background="1" saveData="1">
    <dbPr connection="Provider=Microsoft.Mashup.OleDb.1;Data Source=$Workbook$;Location=&quot;Table005 (Page 5-8)&quot;;Extended Properties=&quot;&quot;" command="SELECT * FROM [Table005 (Page 5-8)]"/>
  </connection>
  <connection id="64" xr16:uid="{4E2B74DF-6F76-4802-971B-021DCE26DCA1}" keepAlive="1" name="クエリ - Table006 (Page 1)" description="ブック内の 'Table006 (Page 1)' クエリへの接続です。" type="5" refreshedVersion="0" background="1">
    <dbPr connection="Provider=Microsoft.Mashup.OleDb.1;Data Source=$Workbook$;Location=&quot;Table006 (Page 1)&quot;;Extended Properties=&quot;&quot;" command="SELECT * FROM [Table006 (Page 1)]"/>
  </connection>
  <connection id="65" xr16:uid="{EE7A92E0-1DBC-489D-BBAF-19D881C8BE4D}" keepAlive="1" name="クエリ - Table006 (Page 1) (2)" description="ブック内の 'Table006 (Page 1) (2)' クエリへの接続です。" type="5" refreshedVersion="0" background="1" saveData="1">
    <dbPr connection="Provider=Microsoft.Mashup.OleDb.1;Data Source=$Workbook$;Location=&quot;Table006 (Page 1) (2)&quot;;Extended Properties=&quot;&quot;" command="SELECT * FROM [Table006 (Page 1) (2)]"/>
  </connection>
  <connection id="66" xr16:uid="{C425BBCF-4F8A-4164-B9C9-BD8289878899}" keepAlive="1" name="クエリ - Table006 (Page 6-7)" description="ブック内の 'Table006 (Page 6-7)' クエリへの接続です。" type="5" refreshedVersion="0" background="1">
    <dbPr connection="Provider=Microsoft.Mashup.OleDb.1;Data Source=$Workbook$;Location=&quot;Table006 (Page 6-7)&quot;;Extended Properties=&quot;&quot;" command="SELECT * FROM [Table006 (Page 6-7)]"/>
  </connection>
  <connection id="67" xr16:uid="{5A17C1B8-8911-44E3-805D-ADA1A9FBBCB0}" keepAlive="1" name="クエリ - Table006 (Page 8-9)" description="ブック内の 'Table006 (Page 8-9)' クエリへの接続です。" type="5" refreshedVersion="0" background="1" saveData="1">
    <dbPr connection="Provider=Microsoft.Mashup.OleDb.1;Data Source=$Workbook$;Location=&quot;Table006 (Page 8-9)&quot;;Extended Properties=&quot;&quot;" command="SELECT * FROM [Table006 (Page 8-9)]"/>
  </connection>
  <connection id="68" xr16:uid="{4793DA9A-EF18-4583-804A-81BB1EEA98E9}" keepAlive="1" name="クエリ - Table007 (Page 8)" description="ブック内の 'Table007 (Page 8)' クエリへの接続です。" type="5" refreshedVersion="0" background="1">
    <dbPr connection="Provider=Microsoft.Mashup.OleDb.1;Data Source=$Workbook$;Location=&quot;Table007 (Page 8)&quot;;Extended Properties=&quot;&quot;" command="SELECT * FROM [Table007 (Page 8)]"/>
  </connection>
  <connection id="69" xr16:uid="{EA63C011-82B6-4521-A070-8A440AB3D010}" keepAlive="1" name="クエリ - Table008 (Page 9)" description="ブック内の 'Table008 (Page 9)' クエリへの接続です。" type="5" refreshedVersion="0" background="1">
    <dbPr connection="Provider=Microsoft.Mashup.OleDb.1;Data Source=$Workbook$;Location=&quot;Table008 (Page 9)&quot;;Extended Properties=&quot;&quot;" command="SELECT * FROM [Table008 (Page 9)]"/>
  </connection>
  <connection id="70" xr16:uid="{9162C81E-A841-4538-9128-263918A4079A}" keepAlive="1" name="クエリ - Table009 (Page 10)" description="ブック内の 'Table009 (Page 10)' クエリへの接続です。" type="5" refreshedVersion="0" background="1">
    <dbPr connection="Provider=Microsoft.Mashup.OleDb.1;Data Source=$Workbook$;Location=&quot;Table009 (Page 10)&quot;;Extended Properties=&quot;&quot;" command="SELECT * FROM [Table009 (Page 10)]"/>
  </connection>
  <connection id="71" xr16:uid="{267886DC-6B31-482C-BAD3-4EC98BE8B9BB}" keepAlive="1" name="クエリ - Table010 (Page 11)" description="ブック内の 'Table010 (Page 11)' クエリへの接続です。" type="5" refreshedVersion="0" background="1">
    <dbPr connection="Provider=Microsoft.Mashup.OleDb.1;Data Source=$Workbook$;Location=&quot;Table010 (Page 11)&quot;;Extended Properties=&quot;&quot;" command="SELECT * FROM [Table010 (Page 11)]"/>
  </connection>
</connections>
</file>

<file path=xl/sharedStrings.xml><?xml version="1.0" encoding="utf-8"?>
<sst xmlns="http://schemas.openxmlformats.org/spreadsheetml/2006/main" count="179" uniqueCount="90">
  <si>
    <t>計</t>
    <phoneticPr fontId="1"/>
  </si>
  <si>
    <t/>
  </si>
  <si>
    <t>計</t>
  </si>
  <si>
    <t>合 計</t>
  </si>
  <si>
    <t>人文社会系研究科</t>
  </si>
  <si>
    <t>教育学研究科</t>
  </si>
  <si>
    <t>経済学研究科</t>
  </si>
  <si>
    <t>総合文化研究科</t>
  </si>
  <si>
    <t>理学系研究科</t>
  </si>
  <si>
    <t>工学系研究科</t>
  </si>
  <si>
    <t>農学生命科学研究科</t>
    <phoneticPr fontId="1"/>
  </si>
  <si>
    <t>医学系研究科</t>
  </si>
  <si>
    <t>薬学系研究科</t>
  </si>
  <si>
    <t>数理科学研究科</t>
  </si>
  <si>
    <t>新領域創成科学研究科</t>
    <phoneticPr fontId="1"/>
  </si>
  <si>
    <t>情報理工学系研究科</t>
    <phoneticPr fontId="1"/>
  </si>
  <si>
    <t>学際情報学府</t>
  </si>
  <si>
    <t>教育学研究科</t>
    <phoneticPr fontId="1"/>
  </si>
  <si>
    <t>人文社会系研究科</t>
    <phoneticPr fontId="1"/>
  </si>
  <si>
    <t>博士</t>
  </si>
  <si>
    <t>法学政治学研究科</t>
    <phoneticPr fontId="1"/>
  </si>
  <si>
    <t>修士</t>
    <phoneticPr fontId="1"/>
  </si>
  <si>
    <t>公共政策学教育部</t>
    <phoneticPr fontId="1"/>
  </si>
  <si>
    <t>修</t>
  </si>
  <si>
    <t>博</t>
  </si>
  <si>
    <t>専</t>
  </si>
  <si>
    <t>数理科学研究科</t>
    <phoneticPr fontId="1"/>
  </si>
  <si>
    <t>大学院における学生の交流状況</t>
    <phoneticPr fontId="1"/>
  </si>
  <si>
    <t>研究指導の委託・受託学生数</t>
    <phoneticPr fontId="1"/>
  </si>
  <si>
    <t>研究科
（教育部）</t>
  </si>
  <si>
    <t>研究指導委託学生数</t>
  </si>
  <si>
    <t>研究指導受託学生数</t>
  </si>
  <si>
    <t>国内へ</t>
    <phoneticPr fontId="1"/>
  </si>
  <si>
    <t>外国へ</t>
  </si>
  <si>
    <t>国内から</t>
    <phoneticPr fontId="1"/>
  </si>
  <si>
    <t>外国から</t>
  </si>
  <si>
    <t>大学へ</t>
    <phoneticPr fontId="1"/>
  </si>
  <si>
    <t>研究所等
へ</t>
  </si>
  <si>
    <t>国立</t>
    <phoneticPr fontId="1"/>
  </si>
  <si>
    <t>公立</t>
    <phoneticPr fontId="1"/>
  </si>
  <si>
    <t>私立</t>
    <phoneticPr fontId="1"/>
  </si>
  <si>
    <t>〈備考〉1．委託学生とは、本学の学生が国内の他の大学及び外国の大学の大学院又は研究所等において課程修了に必要な研究指導の一部を受けることを認められた者。</t>
  </si>
  <si>
    <t>　　　　2．受託学生（特別研究学生）とは、国内の他の大学及び外国の大学の大学院学生で、本学の大学院において研究指導を受ける者。</t>
  </si>
  <si>
    <t>単位互換制度に基づく交流学生数</t>
    <phoneticPr fontId="1"/>
  </si>
  <si>
    <t>協定締結大学院</t>
  </si>
  <si>
    <t>交流学生数</t>
  </si>
  <si>
    <t>派遣</t>
    <phoneticPr fontId="1"/>
  </si>
  <si>
    <t>受入</t>
    <phoneticPr fontId="1"/>
  </si>
  <si>
    <t>本学研究科</t>
  </si>
  <si>
    <t>他大学大学院</t>
  </si>
  <si>
    <t>前期</t>
  </si>
  <si>
    <t>後期</t>
  </si>
  <si>
    <t>前期</t>
    <phoneticPr fontId="1"/>
  </si>
  <si>
    <t>お茶の水女子大学大学院</t>
  </si>
  <si>
    <t>人間文化創成科学研究科</t>
  </si>
  <si>
    <t>一橋大学大学院</t>
    <phoneticPr fontId="1"/>
  </si>
  <si>
    <t>東京科学大学大学院</t>
    <rPh sb="2" eb="4">
      <t>カガク</t>
    </rPh>
    <phoneticPr fontId="1"/>
  </si>
  <si>
    <t>理学院</t>
  </si>
  <si>
    <t>工学院</t>
    <phoneticPr fontId="1"/>
  </si>
  <si>
    <t>物質理工学院</t>
  </si>
  <si>
    <t>情報理工学院</t>
  </si>
  <si>
    <t>生命理工学院</t>
  </si>
  <si>
    <t>環境・社会理工学院</t>
    <phoneticPr fontId="1"/>
  </si>
  <si>
    <t>総合研究大学院大学</t>
  </si>
  <si>
    <t>先端学術院</t>
  </si>
  <si>
    <t>電気通信大学大学院</t>
  </si>
  <si>
    <t>情報理工学研究科</t>
    <phoneticPr fontId="1"/>
  </si>
  <si>
    <t>理工学研究科</t>
  </si>
  <si>
    <t>慶應義塾大学大学院</t>
  </si>
  <si>
    <t>情報理工学院</t>
    <phoneticPr fontId="1"/>
  </si>
  <si>
    <t>環境・社会理工学院</t>
  </si>
  <si>
    <t>イノベーションマネジメント研究科</t>
  </si>
  <si>
    <t>大学院共通科目</t>
  </si>
  <si>
    <t>埼玉大学大学院</t>
  </si>
  <si>
    <t>理工学研究科</t>
    <phoneticPr fontId="1"/>
  </si>
  <si>
    <t>政策研究大学院大学</t>
  </si>
  <si>
    <t>政策研究科</t>
  </si>
  <si>
    <t>情報理工学研究科</t>
  </si>
  <si>
    <t>人間文化創成科学研究科</t>
    <phoneticPr fontId="1"/>
  </si>
  <si>
    <t>日本大学</t>
  </si>
  <si>
    <t>総合基礎科学研究科</t>
  </si>
  <si>
    <t>情報理工学系研究科</t>
  </si>
  <si>
    <t>理学院</t>
    <phoneticPr fontId="1"/>
  </si>
  <si>
    <t>工学院</t>
  </si>
  <si>
    <t>中央大学</t>
  </si>
  <si>
    <t>情報セキュリティ大学院大学</t>
  </si>
  <si>
    <t>情報セキュリティ研究科</t>
  </si>
  <si>
    <t>〈備考〉1．国内の大学院との交流のみを集計した。ただし「大学院教育における大学間学生交流に関する協定」での交流学生は含まない。</t>
  </si>
  <si>
    <t>　　　　2．学生数は延べ数であり、前期は4月～9月、後期は10月～3月を示す。</t>
  </si>
  <si>
    <t>（令和7年度）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</si>
</sst>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0;\-#,##0;"/>
  </numFmts>
  <fonts count="8" x14ac:knownFonts="1">
    <font>
      <sz val="11"/>
      <color theme="1"/>
      <name val="游ゴシック"/>
      <family val="2"/>
      <charset val="128"/>
      <scheme val="minor"/>
    </font>
    <font>
      <sz val="6"/>
      <name val="游ゴシック"/>
      <family val="2"/>
      <charset val="128"/>
      <scheme val="minor"/>
    </font>
    <font>
      <sz val="9"/>
      <color theme="1"/>
      <name val="Noto Sans JP"/>
      <family val="3"/>
      <charset val="128"/>
    </font>
    <font>
      <b/>
      <sz val="12"/>
      <color theme="1"/>
      <name val="Noto Sans JP"/>
      <family val="3"/>
      <charset val="128"/>
    </font>
    <font>
      <b/>
      <sz val="14"/>
      <color theme="3" tint="0.499984740745262"/>
      <name val="Noto Sans JP"/>
      <family val="3"/>
      <charset val="128"/>
    </font>
    <font>
      <u/>
      <sz val="11"/>
      <color theme="10"/>
      <name val="游ゴシック"/>
      <family val="2"/>
      <charset val="128"/>
      <scheme val="minor"/>
    </font>
    <font>
      <u/>
      <sz val="10"/>
      <color theme="10"/>
      <name val="Noto Sans JP"/>
      <family val="3"/>
      <charset val="128"/>
    </font>
    <font>
      <sz val="11"/>
      <color theme="1"/>
      <name val="游ゴシック"/>
      <family val="2"/>
      <scheme val="minor"/>
    </font>
  </fonts>
  <fills count="3">
    <fill>
      <patternFill patternType="none"/>
    </fill>
    <fill>
      <patternFill patternType="gray125"/>
    </fill>
    <fill>
      <patternFill patternType="solid">
        <fgColor theme="7" tint="0.79998168889431442"/>
        <bgColor indexed="64"/>
      </patternFill>
    </fill>
  </fills>
  <borders count="54">
    <border>
      <left/>
      <right/>
      <top/>
      <bottom/>
      <diagonal/>
    </border>
    <border>
      <left/>
      <right/>
      <top/>
      <bottom style="medium">
        <color theme="3" tint="0.499984740745262"/>
      </bottom>
      <diagonal/>
    </border>
    <border>
      <left/>
      <right style="thin">
        <color theme="3" tint="0.499984740745262"/>
      </right>
      <top/>
      <bottom/>
      <diagonal/>
    </border>
    <border>
      <left/>
      <right style="thin">
        <color theme="3" tint="0.499984740745262"/>
      </right>
      <top style="medium">
        <color theme="3" tint="0.499984740745262"/>
      </top>
      <bottom/>
      <diagonal/>
    </border>
    <border>
      <left/>
      <right style="thin">
        <color theme="3" tint="0.499984740745262"/>
      </right>
      <top style="medium">
        <color theme="3" tint="0.499984740745262"/>
      </top>
      <bottom style="medium">
        <color theme="3" tint="0.499984740745262"/>
      </bottom>
      <diagonal/>
    </border>
    <border>
      <left/>
      <right style="thin">
        <color theme="3" tint="0.499984740745262"/>
      </right>
      <top/>
      <bottom style="medium">
        <color theme="3" tint="0.499984740745262"/>
      </bottom>
      <diagonal/>
    </border>
    <border>
      <left style="thin">
        <color theme="3" tint="0.499984740745262"/>
      </left>
      <right style="dashed">
        <color theme="3" tint="0.499984740745262"/>
      </right>
      <top/>
      <bottom/>
      <diagonal/>
    </border>
    <border>
      <left style="thin">
        <color theme="3" tint="0.499984740745262"/>
      </left>
      <right style="dashed">
        <color theme="3" tint="0.499984740745262"/>
      </right>
      <top/>
      <bottom style="medium">
        <color theme="3" tint="0.499984740745262"/>
      </bottom>
      <diagonal/>
    </border>
    <border>
      <left/>
      <right/>
      <top/>
      <bottom style="thin">
        <color theme="3" tint="0.499984740745262"/>
      </bottom>
      <diagonal/>
    </border>
    <border>
      <left/>
      <right style="thin">
        <color theme="3" tint="0.499984740745262"/>
      </right>
      <top/>
      <bottom style="thin">
        <color theme="3" tint="0.499984740745262"/>
      </bottom>
      <diagonal/>
    </border>
    <border>
      <left/>
      <right style="medium">
        <color theme="3" tint="0.499984740745262"/>
      </right>
      <top style="medium">
        <color theme="3" tint="0.499984740745262"/>
      </top>
      <bottom/>
      <diagonal/>
    </border>
    <border>
      <left/>
      <right/>
      <top style="medium">
        <color theme="3" tint="0.499984740745262"/>
      </top>
      <bottom/>
      <diagonal/>
    </border>
    <border>
      <left/>
      <right style="medium">
        <color theme="3" tint="0.499984740745262"/>
      </right>
      <top/>
      <bottom style="medium">
        <color theme="3" tint="0.499984740745262"/>
      </bottom>
      <diagonal/>
    </border>
    <border>
      <left/>
      <right style="medium">
        <color theme="3" tint="0.499984740745262"/>
      </right>
      <top/>
      <bottom/>
      <diagonal/>
    </border>
    <border>
      <left/>
      <right style="thin">
        <color theme="3" tint="0.499984740745262"/>
      </right>
      <top style="thin">
        <color theme="3" tint="0.499984740745262"/>
      </top>
      <bottom style="medium">
        <color theme="3" tint="0.499984740745262"/>
      </bottom>
      <diagonal/>
    </border>
    <border>
      <left style="dashed">
        <color theme="3" tint="0.499984740745262"/>
      </left>
      <right style="dashed">
        <color theme="3" tint="0.499984740745262"/>
      </right>
      <top style="medium">
        <color theme="3" tint="0.499984740745262"/>
      </top>
      <bottom/>
      <diagonal/>
    </border>
    <border>
      <left style="dashed">
        <color theme="3" tint="0.499984740745262"/>
      </left>
      <right style="dashed">
        <color theme="3" tint="0.499984740745262"/>
      </right>
      <top style="medium">
        <color theme="3" tint="0.499984740745262"/>
      </top>
      <bottom style="medium">
        <color theme="3" tint="0.499984740745262"/>
      </bottom>
      <diagonal/>
    </border>
    <border>
      <left style="dashed">
        <color theme="3" tint="0.499984740745262"/>
      </left>
      <right style="dashed">
        <color theme="3" tint="0.499984740745262"/>
      </right>
      <top/>
      <bottom/>
      <diagonal/>
    </border>
    <border>
      <left style="dashed">
        <color theme="3" tint="0.499984740745262"/>
      </left>
      <right style="dashed">
        <color theme="3" tint="0.499984740745262"/>
      </right>
      <top/>
      <bottom style="medium">
        <color theme="3" tint="0.499984740745262"/>
      </bottom>
      <diagonal/>
    </border>
    <border>
      <left style="medium">
        <color theme="3" tint="0.499984740745262"/>
      </left>
      <right/>
      <top/>
      <bottom style="medium">
        <color theme="3" tint="0.499984740745262"/>
      </bottom>
      <diagonal/>
    </border>
    <border>
      <left style="medium">
        <color theme="3" tint="0.499984740745262"/>
      </left>
      <right style="medium">
        <color theme="3" tint="0.499984740745262"/>
      </right>
      <top/>
      <bottom/>
      <diagonal/>
    </border>
    <border>
      <left style="medium">
        <color theme="3" tint="0.499984740745262"/>
      </left>
      <right/>
      <top/>
      <bottom/>
      <diagonal/>
    </border>
    <border>
      <left/>
      <right/>
      <top style="thin">
        <color theme="3" tint="0.499984740745262"/>
      </top>
      <bottom style="thin">
        <color theme="3" tint="0.499984740745262"/>
      </bottom>
      <diagonal/>
    </border>
    <border>
      <left style="medium">
        <color theme="3" tint="0.499984740745262"/>
      </left>
      <right/>
      <top style="medium">
        <color theme="3" tint="0.499984740745262"/>
      </top>
      <bottom style="thin">
        <color theme="3" tint="0.499984740745262"/>
      </bottom>
      <diagonal/>
    </border>
    <border>
      <left/>
      <right style="dashed">
        <color theme="3" tint="0.499984740745262"/>
      </right>
      <top/>
      <bottom/>
      <diagonal/>
    </border>
    <border>
      <left/>
      <right style="dashed">
        <color theme="3" tint="0.499984740745262"/>
      </right>
      <top/>
      <bottom style="medium">
        <color theme="3" tint="0.499984740745262"/>
      </bottom>
      <diagonal/>
    </border>
    <border>
      <left style="dashed">
        <color theme="3" tint="0.499984740745262"/>
      </left>
      <right style="medium">
        <color theme="3" tint="0.499984740745262"/>
      </right>
      <top style="medium">
        <color theme="3" tint="0.499984740745262"/>
      </top>
      <bottom style="medium">
        <color theme="3" tint="0.499984740745262"/>
      </bottom>
      <diagonal/>
    </border>
    <border>
      <left style="thin">
        <color theme="3" tint="0.499984740745262"/>
      </left>
      <right/>
      <top/>
      <bottom style="thin">
        <color theme="3" tint="0.499984740745262"/>
      </bottom>
      <diagonal/>
    </border>
    <border>
      <left style="dashed">
        <color theme="3" tint="0.499984740745262"/>
      </left>
      <right style="thin">
        <color theme="3" tint="0.499984740745262"/>
      </right>
      <top/>
      <bottom/>
      <diagonal/>
    </border>
    <border>
      <left style="dashed">
        <color theme="3" tint="0.499984740745262"/>
      </left>
      <right style="thin">
        <color theme="3" tint="0.499984740745262"/>
      </right>
      <top/>
      <bottom style="medium">
        <color theme="3" tint="0.499984740745262"/>
      </bottom>
      <diagonal/>
    </border>
    <border>
      <left style="medium">
        <color theme="3" tint="0.499984740745262"/>
      </left>
      <right/>
      <top style="thin">
        <color theme="3" tint="0.499984740745262"/>
      </top>
      <bottom style="thin">
        <color theme="3" tint="0.499984740745262"/>
      </bottom>
      <diagonal/>
    </border>
    <border>
      <left style="thin">
        <color theme="3" tint="0.499984740745262"/>
      </left>
      <right style="dashed">
        <color theme="3" tint="0.499984740745262"/>
      </right>
      <top/>
      <bottom style="thin">
        <color theme="3" tint="0.499984740745262"/>
      </bottom>
      <diagonal/>
    </border>
    <border>
      <left/>
      <right/>
      <top style="medium">
        <color theme="3" tint="0.499984740745262"/>
      </top>
      <bottom style="thin">
        <color theme="3" tint="0.499984740745262"/>
      </bottom>
      <diagonal/>
    </border>
    <border>
      <left/>
      <right style="thin">
        <color theme="3" tint="0.499984740745262"/>
      </right>
      <top style="medium">
        <color theme="3" tint="0.499984740745262"/>
      </top>
      <bottom style="thin">
        <color theme="3" tint="0.499984740745262"/>
      </bottom>
      <diagonal/>
    </border>
    <border>
      <left style="thin">
        <color theme="3" tint="0.499984740745262"/>
      </left>
      <right/>
      <top style="thin">
        <color theme="3" tint="0.499984740745262"/>
      </top>
      <bottom style="thin">
        <color theme="3" tint="0.499984740745262"/>
      </bottom>
      <diagonal/>
    </border>
    <border>
      <left style="medium">
        <color theme="3" tint="0.499984740745262"/>
      </left>
      <right/>
      <top style="thin">
        <color theme="3" tint="0.499984740745262"/>
      </top>
      <bottom/>
      <diagonal/>
    </border>
    <border>
      <left/>
      <right/>
      <top style="thin">
        <color theme="3" tint="0.499984740745262"/>
      </top>
      <bottom/>
      <diagonal/>
    </border>
    <border>
      <left style="thin">
        <color theme="3" tint="0.499984740745262"/>
      </left>
      <right style="dotted">
        <color theme="3" tint="0.499984740745262"/>
      </right>
      <top style="medium">
        <color theme="3" tint="0.499984740745262"/>
      </top>
      <bottom style="medium">
        <color theme="3" tint="0.499984740745262"/>
      </bottom>
      <diagonal/>
    </border>
    <border>
      <left style="thin">
        <color theme="3" tint="0.499984740745262"/>
      </left>
      <right/>
      <top style="medium">
        <color theme="3" tint="0.499984740745262"/>
      </top>
      <bottom style="thin">
        <color theme="3" tint="0.499984740745262"/>
      </bottom>
      <diagonal/>
    </border>
    <border>
      <left/>
      <right style="dashed">
        <color theme="3" tint="0.499984740745262"/>
      </right>
      <top/>
      <bottom style="thin">
        <color theme="3" tint="0.499984740745262"/>
      </bottom>
      <diagonal/>
    </border>
    <border>
      <left style="dashed">
        <color theme="3" tint="0.499984740745262"/>
      </left>
      <right style="thin">
        <color theme="3" tint="0.499984740745262"/>
      </right>
      <top style="medium">
        <color theme="3" tint="0.499984740745262"/>
      </top>
      <bottom/>
      <diagonal/>
    </border>
    <border>
      <left style="dashed">
        <color theme="3" tint="0.499984740745262"/>
      </left>
      <right style="thin">
        <color theme="3" tint="0.499984740745262"/>
      </right>
      <top/>
      <bottom style="thin">
        <color theme="3" tint="0.499984740745262"/>
      </bottom>
      <diagonal/>
    </border>
    <border>
      <left/>
      <right style="thin">
        <color theme="3" tint="0.499984740745262"/>
      </right>
      <top style="thin">
        <color theme="3" tint="0.499984740745262"/>
      </top>
      <bottom style="thin">
        <color theme="3" tint="0.499984740745262"/>
      </bottom>
      <diagonal/>
    </border>
    <border>
      <left/>
      <right style="thin">
        <color theme="3" tint="0.499984740745262"/>
      </right>
      <top style="thin">
        <color theme="3" tint="0.499984740745262"/>
      </top>
      <bottom/>
      <diagonal/>
    </border>
    <border>
      <left style="dashed">
        <color theme="3" tint="0.499984740745262"/>
      </left>
      <right style="thin">
        <color theme="3" tint="0.499984740745262"/>
      </right>
      <top style="thin">
        <color theme="3" tint="0.499984740745262"/>
      </top>
      <bottom/>
      <diagonal/>
    </border>
    <border>
      <left/>
      <right style="medium">
        <color theme="3" tint="0.499984740745262"/>
      </right>
      <top style="thin">
        <color theme="3" tint="0.499984740745262"/>
      </top>
      <bottom/>
      <diagonal/>
    </border>
    <border>
      <left style="dashed">
        <color theme="3" tint="0.499984740745262"/>
      </left>
      <right/>
      <top style="medium">
        <color theme="3" tint="0.499984740745262"/>
      </top>
      <bottom style="medium">
        <color theme="3" tint="0.499984740745262"/>
      </bottom>
      <diagonal/>
    </border>
    <border>
      <left/>
      <right style="dashed">
        <color theme="3" tint="0.499984740745262"/>
      </right>
      <top style="medium">
        <color theme="3" tint="0.499984740745262"/>
      </top>
      <bottom style="medium">
        <color theme="3" tint="0.499984740745262"/>
      </bottom>
      <diagonal/>
    </border>
    <border>
      <left style="thin">
        <color theme="3" tint="0.499984740745262"/>
      </left>
      <right style="dashed">
        <color theme="3" tint="0.499984740745262"/>
      </right>
      <top style="medium">
        <color theme="3" tint="0.499984740745262"/>
      </top>
      <bottom style="medium">
        <color theme="3" tint="0.499984740745262"/>
      </bottom>
      <diagonal/>
    </border>
    <border>
      <left style="dashed">
        <color theme="3" tint="0.499984740745262"/>
      </left>
      <right style="thin">
        <color theme="3" tint="0.499984740745262"/>
      </right>
      <top style="medium">
        <color theme="3" tint="0.499984740745262"/>
      </top>
      <bottom style="medium">
        <color theme="3" tint="0.499984740745262"/>
      </bottom>
      <diagonal/>
    </border>
    <border>
      <left style="medium">
        <color theme="3" tint="0.499984740745262"/>
      </left>
      <right style="dashed">
        <color theme="3" tint="0.499984740745262"/>
      </right>
      <top style="medium">
        <color theme="3" tint="0.499984740745262"/>
      </top>
      <bottom style="medium">
        <color theme="3" tint="0.499984740745262"/>
      </bottom>
      <diagonal/>
    </border>
    <border>
      <left style="dashed">
        <color theme="3" tint="0.499984740745262"/>
      </left>
      <right style="medium">
        <color theme="3" tint="0.499984740745262"/>
      </right>
      <top style="medium">
        <color theme="3" tint="0.499984740745262"/>
      </top>
      <bottom/>
      <diagonal/>
    </border>
    <border>
      <left style="dashed">
        <color theme="3" tint="0.499984740745262"/>
      </left>
      <right style="medium">
        <color theme="3" tint="0.499984740745262"/>
      </right>
      <top/>
      <bottom/>
      <diagonal/>
    </border>
    <border>
      <left style="dashed">
        <color theme="3" tint="0.499984740745262"/>
      </left>
      <right style="medium">
        <color theme="3" tint="0.499984740745262"/>
      </right>
      <top/>
      <bottom style="medium">
        <color theme="3" tint="0.499984740745262"/>
      </bottom>
      <diagonal/>
    </border>
  </borders>
  <cellStyleXfs count="3">
    <xf numFmtId="0" fontId="0" fillId="0" borderId="0">
      <alignment vertical="center"/>
    </xf>
    <xf numFmtId="0" fontId="5" fillId="0" borderId="0" applyNumberFormat="0" applyFill="0" applyBorder="0" applyAlignment="0" applyProtection="0">
      <alignment vertical="center"/>
    </xf>
    <xf numFmtId="0" fontId="7" fillId="0" borderId="0"/>
  </cellStyleXfs>
  <cellXfs count="115">
    <xf numFmtId="0" fontId="0" fillId="0" borderId="0" xfId="0">
      <alignment vertical="center"/>
    </xf>
    <xf numFmtId="0" fontId="2" fillId="0" borderId="1" xfId="0" applyFont="1" applyBorder="1">
      <alignment vertical="center"/>
    </xf>
    <xf numFmtId="0" fontId="2" fillId="0" borderId="0" xfId="0" applyFont="1">
      <alignment vertical="center"/>
    </xf>
    <xf numFmtId="0" fontId="2" fillId="0" borderId="1" xfId="0" applyFont="1" applyBorder="1" applyAlignment="1">
      <alignment horizontal="centerContinuous"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lignment vertical="center"/>
    </xf>
    <xf numFmtId="0" fontId="2" fillId="2" borderId="0" xfId="0" applyFont="1" applyFill="1">
      <alignment vertical="center"/>
    </xf>
    <xf numFmtId="0" fontId="2" fillId="2" borderId="2" xfId="0" applyFont="1" applyFill="1" applyBorder="1">
      <alignment vertical="center"/>
    </xf>
    <xf numFmtId="0" fontId="2" fillId="0" borderId="2" xfId="0" applyFont="1" applyBorder="1">
      <alignment vertical="center"/>
    </xf>
    <xf numFmtId="0" fontId="2" fillId="0" borderId="5" xfId="0" applyFont="1" applyBorder="1">
      <alignment vertical="center"/>
    </xf>
    <xf numFmtId="0" fontId="2" fillId="2" borderId="5" xfId="0" applyFont="1" applyFill="1" applyBorder="1">
      <alignment vertical="center"/>
    </xf>
    <xf numFmtId="0" fontId="2" fillId="0" borderId="2" xfId="0" applyFont="1" applyBorder="1" applyAlignment="1">
      <alignment horizontal="center" vertical="center"/>
    </xf>
    <xf numFmtId="0" fontId="3" fillId="0" borderId="1" xfId="0" applyFont="1" applyBorder="1">
      <alignment vertical="center"/>
    </xf>
    <xf numFmtId="0" fontId="2" fillId="0" borderId="10" xfId="0" applyFont="1" applyBorder="1">
      <alignment vertical="center"/>
    </xf>
    <xf numFmtId="0" fontId="2" fillId="2" borderId="9" xfId="0" applyFont="1" applyFill="1" applyBorder="1">
      <alignment vertical="center"/>
    </xf>
    <xf numFmtId="0" fontId="2" fillId="0" borderId="8" xfId="0" applyFont="1" applyBorder="1">
      <alignment vertical="center"/>
    </xf>
    <xf numFmtId="0" fontId="2" fillId="0" borderId="9" xfId="0" applyFont="1" applyBorder="1">
      <alignment vertical="center"/>
    </xf>
    <xf numFmtId="0" fontId="2" fillId="0" borderId="12" xfId="0" applyFont="1" applyBorder="1" applyAlignment="1">
      <alignment horizontal="center" vertical="center"/>
    </xf>
    <xf numFmtId="0" fontId="2" fillId="0" borderId="0" xfId="0" applyFont="1" applyAlignment="1">
      <alignment horizontal="centerContinuous" vertical="center"/>
    </xf>
    <xf numFmtId="0" fontId="2" fillId="0" borderId="20" xfId="0" applyFont="1" applyBorder="1">
      <alignment vertical="center"/>
    </xf>
    <xf numFmtId="0" fontId="2" fillId="0" borderId="23" xfId="0" applyFont="1" applyBorder="1" applyAlignment="1">
      <alignment horizontal="centerContinuous" vertical="center"/>
    </xf>
    <xf numFmtId="0" fontId="2" fillId="0" borderId="0" xfId="0" applyFont="1" applyAlignment="1">
      <alignment horizontal="right" vertical="center"/>
    </xf>
    <xf numFmtId="0" fontId="4" fillId="0" borderId="0" xfId="0" applyFont="1">
      <alignment vertical="center"/>
    </xf>
    <xf numFmtId="0" fontId="2" fillId="0" borderId="5" xfId="0" applyFont="1" applyBorder="1" applyAlignment="1">
      <alignment horizontal="center" vertical="center"/>
    </xf>
    <xf numFmtId="0" fontId="2" fillId="0" borderId="3" xfId="0" applyFont="1" applyBorder="1">
      <alignment vertical="center"/>
    </xf>
    <xf numFmtId="0" fontId="2" fillId="0" borderId="27" xfId="0" applyFont="1" applyBorder="1">
      <alignment vertical="center"/>
    </xf>
    <xf numFmtId="0" fontId="6" fillId="0" borderId="0" xfId="1" applyFont="1">
      <alignment vertical="center"/>
    </xf>
    <xf numFmtId="0" fontId="2" fillId="0" borderId="25" xfId="0" applyFont="1" applyBorder="1" applyAlignment="1">
      <alignment horizontal="center" vertical="center"/>
    </xf>
    <xf numFmtId="0" fontId="2" fillId="0" borderId="38" xfId="0" applyFont="1" applyBorder="1" applyAlignment="1">
      <alignment horizontal="centerContinuous" vertical="center"/>
    </xf>
    <xf numFmtId="0" fontId="2" fillId="0" borderId="32" xfId="0" applyFont="1" applyBorder="1" applyAlignment="1">
      <alignment horizontal="centerContinuous" vertical="center"/>
    </xf>
    <xf numFmtId="0" fontId="2" fillId="0" borderId="33" xfId="0" applyFont="1" applyBorder="1" applyAlignment="1">
      <alignment horizontal="centerContinuous" vertical="center"/>
    </xf>
    <xf numFmtId="0" fontId="2" fillId="2" borderId="3" xfId="0" applyFont="1" applyFill="1" applyBorder="1">
      <alignment vertical="center"/>
    </xf>
    <xf numFmtId="0" fontId="2" fillId="0" borderId="14" xfId="0" applyFont="1" applyBorder="1" applyAlignment="1">
      <alignment horizontal="centerContinuous" vertical="center"/>
    </xf>
    <xf numFmtId="0" fontId="2" fillId="2" borderId="43" xfId="0" applyFont="1" applyFill="1" applyBorder="1">
      <alignment vertical="center"/>
    </xf>
    <xf numFmtId="0" fontId="2" fillId="0" borderId="43" xfId="0" applyFont="1" applyBorder="1">
      <alignment vertical="center"/>
    </xf>
    <xf numFmtId="0" fontId="2" fillId="0" borderId="2" xfId="0" applyFont="1" applyBorder="1" applyAlignment="1">
      <alignment horizontal="centerContinuous" vertical="center"/>
    </xf>
    <xf numFmtId="0" fontId="2" fillId="0" borderId="34" xfId="0" applyFont="1" applyBorder="1" applyAlignment="1">
      <alignment horizontal="centerContinuous" vertical="center"/>
    </xf>
    <xf numFmtId="0" fontId="2" fillId="0" borderId="22" xfId="0" applyFont="1" applyBorder="1" applyAlignment="1">
      <alignment horizontal="centerContinuous" vertical="center"/>
    </xf>
    <xf numFmtId="0" fontId="2" fillId="0" borderId="42" xfId="0" applyFont="1" applyBorder="1" applyAlignment="1">
      <alignment horizontal="centerContinuous" vertical="center"/>
    </xf>
    <xf numFmtId="0" fontId="2" fillId="0" borderId="7" xfId="0" applyFont="1" applyBorder="1" applyAlignment="1">
      <alignment horizontal="center" vertical="center"/>
    </xf>
    <xf numFmtId="0" fontId="2" fillId="0" borderId="27" xfId="0" applyFont="1" applyBorder="1" applyAlignment="1">
      <alignment horizontal="centerContinuous" vertical="center"/>
    </xf>
    <xf numFmtId="0" fontId="2" fillId="0" borderId="9" xfId="0" applyFont="1" applyBorder="1" applyAlignment="1">
      <alignment horizontal="centerContinuous" vertical="center"/>
    </xf>
    <xf numFmtId="0" fontId="2" fillId="0" borderId="8" xfId="0" applyFont="1" applyBorder="1" applyAlignment="1">
      <alignment horizontal="centerContinuous" vertical="center"/>
    </xf>
    <xf numFmtId="0" fontId="2" fillId="2" borderId="27" xfId="0" applyFont="1" applyFill="1" applyBorder="1">
      <alignment vertical="center"/>
    </xf>
    <xf numFmtId="0" fontId="2" fillId="0" borderId="5" xfId="0" applyFont="1" applyBorder="1" applyAlignment="1">
      <alignment horizontal="centerContinuous" vertical="center"/>
    </xf>
    <xf numFmtId="0" fontId="2" fillId="0" borderId="11" xfId="0" applyFont="1" applyBorder="1" applyAlignment="1">
      <alignment horizontal="centerContinuous" vertical="center"/>
    </xf>
    <xf numFmtId="0" fontId="2" fillId="0" borderId="10" xfId="0" applyFont="1" applyBorder="1" applyAlignment="1">
      <alignment horizontal="centerContinuous" vertical="center"/>
    </xf>
    <xf numFmtId="0" fontId="2" fillId="0" borderId="30" xfId="0" applyFont="1" applyBorder="1" applyAlignment="1">
      <alignment horizontal="centerContinuous" vertical="center"/>
    </xf>
    <xf numFmtId="0" fontId="2" fillId="0" borderId="16" xfId="0" applyFont="1" applyBorder="1" applyAlignment="1">
      <alignment horizontal="center" vertical="center"/>
    </xf>
    <xf numFmtId="0" fontId="2" fillId="0" borderId="20" xfId="0" applyFont="1" applyBorder="1" applyAlignment="1">
      <alignment horizontal="center" vertical="center"/>
    </xf>
    <xf numFmtId="0" fontId="2" fillId="0" borderId="26" xfId="0" applyFont="1" applyBorder="1" applyAlignment="1">
      <alignment horizontal="center" vertical="center"/>
    </xf>
    <xf numFmtId="176" fontId="2" fillId="0" borderId="20" xfId="0" applyNumberFormat="1" applyFont="1" applyBorder="1">
      <alignment vertical="center"/>
    </xf>
    <xf numFmtId="176" fontId="2" fillId="0" borderId="12" xfId="0" applyNumberFormat="1" applyFont="1" applyBorder="1">
      <alignment vertical="center"/>
    </xf>
    <xf numFmtId="177" fontId="2" fillId="2" borderId="24" xfId="0" applyNumberFormat="1" applyFont="1" applyFill="1" applyBorder="1">
      <alignment vertical="center"/>
    </xf>
    <xf numFmtId="177" fontId="2" fillId="2" borderId="2" xfId="0" applyNumberFormat="1" applyFont="1" applyFill="1" applyBorder="1">
      <alignment vertical="center"/>
    </xf>
    <xf numFmtId="177" fontId="2" fillId="2" borderId="6" xfId="0" applyNumberFormat="1" applyFont="1" applyFill="1" applyBorder="1">
      <alignment vertical="center"/>
    </xf>
    <xf numFmtId="177" fontId="2" fillId="2" borderId="40" xfId="0" applyNumberFormat="1" applyFont="1" applyFill="1" applyBorder="1">
      <alignment vertical="center"/>
    </xf>
    <xf numFmtId="177" fontId="2" fillId="2" borderId="0" xfId="0" applyNumberFormat="1" applyFont="1" applyFill="1">
      <alignment vertical="center"/>
    </xf>
    <xf numFmtId="177" fontId="2" fillId="0" borderId="39" xfId="0" applyNumberFormat="1" applyFont="1" applyBorder="1">
      <alignment vertical="center"/>
    </xf>
    <xf numFmtId="177" fontId="2" fillId="0" borderId="9" xfId="0" applyNumberFormat="1" applyFont="1" applyBorder="1">
      <alignment vertical="center"/>
    </xf>
    <xf numFmtId="177" fontId="2" fillId="0" borderId="31" xfId="0" applyNumberFormat="1" applyFont="1" applyBorder="1">
      <alignment vertical="center"/>
    </xf>
    <xf numFmtId="177" fontId="2" fillId="0" borderId="41" xfId="0" applyNumberFormat="1" applyFont="1" applyBorder="1">
      <alignment vertical="center"/>
    </xf>
    <xf numFmtId="177" fontId="2" fillId="0" borderId="8" xfId="0" applyNumberFormat="1" applyFont="1" applyBorder="1">
      <alignment vertical="center"/>
    </xf>
    <xf numFmtId="177" fontId="2" fillId="2" borderId="28" xfId="0" applyNumberFormat="1" applyFont="1" applyFill="1" applyBorder="1">
      <alignment vertical="center"/>
    </xf>
    <xf numFmtId="177" fontId="2" fillId="0" borderId="24" xfId="0" applyNumberFormat="1" applyFont="1" applyBorder="1">
      <alignment vertical="center"/>
    </xf>
    <xf numFmtId="177" fontId="2" fillId="0" borderId="2" xfId="0" applyNumberFormat="1" applyFont="1" applyBorder="1">
      <alignment vertical="center"/>
    </xf>
    <xf numFmtId="177" fontId="2" fillId="0" borderId="6" xfId="0" applyNumberFormat="1" applyFont="1" applyBorder="1">
      <alignment vertical="center"/>
    </xf>
    <xf numFmtId="177" fontId="2" fillId="0" borderId="28" xfId="0" applyNumberFormat="1" applyFont="1" applyBorder="1">
      <alignment vertical="center"/>
    </xf>
    <xf numFmtId="177" fontId="2" fillId="0" borderId="0" xfId="0" applyNumberFormat="1" applyFont="1">
      <alignment vertical="center"/>
    </xf>
    <xf numFmtId="177" fontId="2" fillId="2" borderId="39" xfId="0" applyNumberFormat="1" applyFont="1" applyFill="1" applyBorder="1">
      <alignment vertical="center"/>
    </xf>
    <xf numFmtId="177" fontId="2" fillId="2" borderId="9" xfId="0" applyNumberFormat="1" applyFont="1" applyFill="1" applyBorder="1">
      <alignment vertical="center"/>
    </xf>
    <xf numFmtId="177" fontId="2" fillId="2" borderId="31" xfId="0" applyNumberFormat="1" applyFont="1" applyFill="1" applyBorder="1">
      <alignment vertical="center"/>
    </xf>
    <xf numFmtId="177" fontId="2" fillId="2" borderId="41" xfId="0" applyNumberFormat="1" applyFont="1" applyFill="1" applyBorder="1">
      <alignment vertical="center"/>
    </xf>
    <xf numFmtId="177" fontId="2" fillId="2" borderId="8" xfId="0" applyNumberFormat="1" applyFont="1" applyFill="1" applyBorder="1">
      <alignment vertical="center"/>
    </xf>
    <xf numFmtId="177" fontId="2" fillId="2" borderId="44" xfId="0" applyNumberFormat="1" applyFont="1" applyFill="1" applyBorder="1">
      <alignment vertical="center"/>
    </xf>
    <xf numFmtId="177" fontId="2" fillId="0" borderId="25" xfId="0" applyNumberFormat="1" applyFont="1" applyBorder="1">
      <alignment vertical="center"/>
    </xf>
    <xf numFmtId="177" fontId="2" fillId="0" borderId="5" xfId="0" applyNumberFormat="1" applyFont="1" applyBorder="1">
      <alignment vertical="center"/>
    </xf>
    <xf numFmtId="177" fontId="2" fillId="0" borderId="7" xfId="0" applyNumberFormat="1" applyFont="1" applyBorder="1">
      <alignment vertical="center"/>
    </xf>
    <xf numFmtId="177" fontId="2" fillId="0" borderId="29" xfId="0" applyNumberFormat="1" applyFont="1" applyBorder="1">
      <alignment vertical="center"/>
    </xf>
    <xf numFmtId="177" fontId="2" fillId="0" borderId="1" xfId="0" applyNumberFormat="1" applyFont="1" applyBorder="1">
      <alignment vertical="center"/>
    </xf>
    <xf numFmtId="177" fontId="2" fillId="0" borderId="37" xfId="0" applyNumberFormat="1" applyFont="1" applyBorder="1">
      <alignment vertical="center"/>
    </xf>
    <xf numFmtId="177" fontId="2" fillId="0" borderId="4" xfId="0" applyNumberFormat="1" applyFont="1" applyBorder="1">
      <alignment vertical="center"/>
    </xf>
    <xf numFmtId="177" fontId="2" fillId="2" borderId="17" xfId="0" applyNumberFormat="1" applyFont="1" applyFill="1" applyBorder="1">
      <alignment vertical="center"/>
    </xf>
    <xf numFmtId="177" fontId="2" fillId="2" borderId="13" xfId="0" applyNumberFormat="1" applyFont="1" applyFill="1" applyBorder="1">
      <alignment vertical="center"/>
    </xf>
    <xf numFmtId="177" fontId="2" fillId="2" borderId="15" xfId="0" applyNumberFormat="1" applyFont="1" applyFill="1" applyBorder="1">
      <alignment vertical="center"/>
    </xf>
    <xf numFmtId="177" fontId="2" fillId="0" borderId="17" xfId="0" applyNumberFormat="1" applyFont="1" applyBorder="1">
      <alignment vertical="center"/>
    </xf>
    <xf numFmtId="177" fontId="2" fillId="0" borderId="13" xfId="0" applyNumberFormat="1" applyFont="1" applyBorder="1">
      <alignment vertical="center"/>
    </xf>
    <xf numFmtId="177" fontId="2" fillId="2" borderId="1" xfId="0" applyNumberFormat="1" applyFont="1" applyFill="1" applyBorder="1">
      <alignment vertical="center"/>
    </xf>
    <xf numFmtId="177" fontId="2" fillId="2" borderId="18" xfId="0" applyNumberFormat="1" applyFont="1" applyFill="1" applyBorder="1">
      <alignment vertical="center"/>
    </xf>
    <xf numFmtId="177" fontId="2" fillId="2" borderId="5" xfId="0" applyNumberFormat="1" applyFont="1" applyFill="1" applyBorder="1">
      <alignment vertical="center"/>
    </xf>
    <xf numFmtId="177" fontId="2" fillId="2" borderId="12" xfId="0" applyNumberFormat="1" applyFont="1" applyFill="1" applyBorder="1">
      <alignment vertical="center"/>
    </xf>
    <xf numFmtId="177" fontId="2" fillId="0" borderId="16" xfId="0" applyNumberFormat="1" applyFont="1" applyBorder="1">
      <alignment vertical="center"/>
    </xf>
    <xf numFmtId="177" fontId="2" fillId="0" borderId="46" xfId="0" applyNumberFormat="1" applyFont="1" applyBorder="1">
      <alignment vertical="center"/>
    </xf>
    <xf numFmtId="177" fontId="2" fillId="0" borderId="48" xfId="0" applyNumberFormat="1" applyFont="1" applyBorder="1">
      <alignment vertical="center"/>
    </xf>
    <xf numFmtId="177" fontId="2" fillId="0" borderId="49" xfId="0" applyNumberFormat="1" applyFont="1" applyBorder="1">
      <alignment vertical="center"/>
    </xf>
    <xf numFmtId="177" fontId="2" fillId="0" borderId="47" xfId="0" applyNumberFormat="1" applyFont="1" applyBorder="1">
      <alignment vertical="center"/>
    </xf>
    <xf numFmtId="177" fontId="2" fillId="0" borderId="50" xfId="0" applyNumberFormat="1" applyFont="1" applyBorder="1">
      <alignment vertical="center"/>
    </xf>
    <xf numFmtId="177" fontId="2" fillId="0" borderId="26" xfId="0" applyNumberFormat="1" applyFont="1" applyBorder="1">
      <alignment vertical="center"/>
    </xf>
    <xf numFmtId="177" fontId="2" fillId="2" borderId="51" xfId="0" applyNumberFormat="1" applyFont="1" applyFill="1" applyBorder="1">
      <alignment vertical="center"/>
    </xf>
    <xf numFmtId="177" fontId="2" fillId="0" borderId="52" xfId="0" applyNumberFormat="1" applyFont="1" applyBorder="1">
      <alignment vertical="center"/>
    </xf>
    <xf numFmtId="177" fontId="2" fillId="2" borderId="52" xfId="0" applyNumberFormat="1" applyFont="1" applyFill="1" applyBorder="1">
      <alignment vertical="center"/>
    </xf>
    <xf numFmtId="177" fontId="2" fillId="2" borderId="53" xfId="0" applyNumberFormat="1" applyFont="1" applyFill="1" applyBorder="1">
      <alignment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13" xfId="0" applyFont="1" applyBorder="1" applyAlignment="1">
      <alignment horizontal="center" vertical="center"/>
    </xf>
    <xf numFmtId="0" fontId="2" fillId="0" borderId="1" xfId="0" applyFont="1" applyBorder="1" applyAlignment="1">
      <alignment horizontal="center" vertical="center"/>
    </xf>
    <xf numFmtId="0" fontId="2" fillId="0" borderId="12"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45" xfId="0" applyFont="1" applyBorder="1" applyAlignment="1">
      <alignment horizontal="center" vertical="center"/>
    </xf>
    <xf numFmtId="0" fontId="2" fillId="0" borderId="21" xfId="0" applyFont="1" applyBorder="1" applyAlignment="1">
      <alignment horizontal="center" vertical="center"/>
    </xf>
    <xf numFmtId="0" fontId="2" fillId="0" borderId="19" xfId="0" applyFont="1" applyBorder="1" applyAlignment="1">
      <alignment horizontal="center" vertical="center"/>
    </xf>
  </cellXfs>
  <cellStyles count="3">
    <cellStyle name="ハイパーリンク" xfId="1" builtinId="8"/>
    <cellStyle name="標準" xfId="0" builtinId="0"/>
    <cellStyle name="標準 2" xfId="2" xr:uid="{F979AB7A-2456-406F-AD92-73AAACFA8CA2}"/>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11" Target="../customXml/item4.xml" Type="http://schemas.openxmlformats.org/officeDocument/2006/relationships/customXml"/><Relationship Id="rId2" Target="worksheets/sheet2.xml" Type="http://schemas.openxmlformats.org/officeDocument/2006/relationships/worksheet"/><Relationship Id="rId3" Target="theme/theme1.xml" Type="http://schemas.openxmlformats.org/officeDocument/2006/relationships/theme"/><Relationship Id="rId4" Target="connections.xml" Type="http://schemas.openxmlformats.org/officeDocument/2006/relationships/connections"/><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 Id="rId8" Target="../customXml/item1.xml" Type="http://schemas.openxmlformats.org/officeDocument/2006/relationships/customXml"/><Relationship Id="rId9" Target="../customXml/item2.xml" Type="http://schemas.openxmlformats.org/officeDocument/2006/relationships/customXml"/></Relationships>
</file>

<file path=xl/theme/theme1.xml><?xml version="1.0" encoding="utf-8"?>
<a:theme xmlns:a="http://schemas.openxmlformats.org/drawingml/2006/main" name="テーマ1">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EFF37-414D-4C3A-A699-F61123633B0D}">
  <sheetPr>
    <pageSetUpPr fitToPage="1"/>
  </sheetPr>
  <dimension ref="A1:K76"/>
  <sheetViews>
    <sheetView tabSelected="1" zoomScaleNormal="100" zoomScaleSheetLayoutView="100" workbookViewId="0"/>
  </sheetViews>
  <sheetFormatPr defaultColWidth="9" defaultRowHeight="14.4" x14ac:dyDescent="0.45"/>
  <cols>
    <col min="1" max="1" width="17.3984375" style="2" customWidth="1"/>
    <col min="2" max="2" width="2.5" style="2" customWidth="1"/>
    <col min="3" max="3" width="27.19921875" style="2" bestFit="1" customWidth="1"/>
    <col min="4" max="11" width="5.59765625" style="2" customWidth="1"/>
    <col min="12" max="16384" width="9" style="2"/>
  </cols>
  <sheetData>
    <row r="1" spans="1:11" ht="17.399999999999999" x14ac:dyDescent="0.45">
      <c r="A1" s="27"/>
    </row>
    <row r="2" spans="1:11" ht="23.4" x14ac:dyDescent="0.45">
      <c r="A2" s="23" t="s">
        <v>27</v>
      </c>
    </row>
    <row r="3" spans="1:11" ht="20.399999999999999" thickBot="1" x14ac:dyDescent="0.5">
      <c r="A3" s="13" t="s">
        <v>43</v>
      </c>
      <c r="B3" s="1"/>
      <c r="C3" s="1"/>
      <c r="D3" s="1"/>
      <c r="E3" s="1"/>
      <c r="F3" s="1"/>
      <c r="G3" s="1"/>
      <c r="H3" s="1"/>
      <c r="I3" s="1"/>
      <c r="J3" s="1"/>
      <c r="K3" s="1"/>
    </row>
    <row r="4" spans="1:11" x14ac:dyDescent="0.45">
      <c r="A4" s="30" t="s">
        <v>44</v>
      </c>
      <c r="B4" s="30"/>
      <c r="C4" s="31"/>
      <c r="D4" s="30" t="s">
        <v>45</v>
      </c>
      <c r="E4" s="30"/>
      <c r="F4" s="30"/>
      <c r="G4" s="30"/>
      <c r="H4" s="30"/>
      <c r="I4" s="30"/>
      <c r="J4" s="30"/>
      <c r="K4" s="30"/>
    </row>
    <row r="5" spans="1:11" x14ac:dyDescent="0.45">
      <c r="A5" s="35"/>
      <c r="C5" s="35"/>
      <c r="D5" s="37" t="s">
        <v>46</v>
      </c>
      <c r="E5" s="38"/>
      <c r="F5" s="38"/>
      <c r="G5" s="39"/>
      <c r="H5" s="38" t="s">
        <v>47</v>
      </c>
      <c r="I5" s="38"/>
      <c r="J5" s="38"/>
      <c r="K5" s="38"/>
    </row>
    <row r="6" spans="1:11" x14ac:dyDescent="0.45">
      <c r="A6" s="12" t="s">
        <v>48</v>
      </c>
      <c r="B6" s="19" t="s">
        <v>49</v>
      </c>
      <c r="C6" s="36"/>
      <c r="D6" s="41" t="s">
        <v>21</v>
      </c>
      <c r="E6" s="42"/>
      <c r="F6" s="43" t="s">
        <v>19</v>
      </c>
      <c r="G6" s="42"/>
      <c r="H6" s="43" t="s">
        <v>21</v>
      </c>
      <c r="I6" s="42"/>
      <c r="J6" s="43" t="s">
        <v>19</v>
      </c>
      <c r="K6" s="43"/>
    </row>
    <row r="7" spans="1:11" ht="15" thickBot="1" x14ac:dyDescent="0.5">
      <c r="A7" s="10"/>
      <c r="B7" s="1"/>
      <c r="C7" s="10"/>
      <c r="D7" s="28" t="s">
        <v>50</v>
      </c>
      <c r="E7" s="24" t="s">
        <v>51</v>
      </c>
      <c r="F7" s="40" t="s">
        <v>52</v>
      </c>
      <c r="G7" s="24" t="s">
        <v>51</v>
      </c>
      <c r="H7" s="28" t="s">
        <v>50</v>
      </c>
      <c r="I7" s="24" t="s">
        <v>51</v>
      </c>
      <c r="J7" s="40" t="s">
        <v>52</v>
      </c>
      <c r="K7" s="5" t="s">
        <v>51</v>
      </c>
    </row>
    <row r="8" spans="1:11" x14ac:dyDescent="0.45">
      <c r="A8" s="25" t="s">
        <v>4</v>
      </c>
      <c r="B8" s="7" t="s">
        <v>53</v>
      </c>
      <c r="C8" s="32"/>
      <c r="D8" s="54">
        <v>0</v>
      </c>
      <c r="E8" s="55">
        <v>0</v>
      </c>
      <c r="F8" s="56">
        <v>0</v>
      </c>
      <c r="G8" s="57">
        <v>0</v>
      </c>
      <c r="H8" s="54">
        <v>0</v>
      </c>
      <c r="I8" s="55">
        <v>0</v>
      </c>
      <c r="J8" s="56">
        <v>0</v>
      </c>
      <c r="K8" s="58">
        <v>0</v>
      </c>
    </row>
    <row r="9" spans="1:11" x14ac:dyDescent="0.45">
      <c r="A9" s="17"/>
      <c r="B9" s="16"/>
      <c r="C9" s="17" t="s">
        <v>54</v>
      </c>
      <c r="D9" s="59">
        <v>0</v>
      </c>
      <c r="E9" s="60">
        <v>0</v>
      </c>
      <c r="F9" s="61">
        <v>0</v>
      </c>
      <c r="G9" s="62">
        <v>0</v>
      </c>
      <c r="H9" s="59">
        <v>3</v>
      </c>
      <c r="I9" s="60">
        <v>3</v>
      </c>
      <c r="J9" s="61">
        <v>2</v>
      </c>
      <c r="K9" s="63">
        <v>0</v>
      </c>
    </row>
    <row r="10" spans="1:11" x14ac:dyDescent="0.45">
      <c r="A10" s="9" t="s">
        <v>17</v>
      </c>
      <c r="B10" s="7" t="s">
        <v>53</v>
      </c>
      <c r="C10" s="8"/>
      <c r="D10" s="54">
        <v>0</v>
      </c>
      <c r="E10" s="55">
        <v>0</v>
      </c>
      <c r="F10" s="56">
        <v>0</v>
      </c>
      <c r="G10" s="64">
        <v>0</v>
      </c>
      <c r="H10" s="54">
        <v>0</v>
      </c>
      <c r="I10" s="55">
        <v>0</v>
      </c>
      <c r="J10" s="56">
        <v>0</v>
      </c>
      <c r="K10" s="58">
        <v>0</v>
      </c>
    </row>
    <row r="11" spans="1:11" x14ac:dyDescent="0.45">
      <c r="A11" s="17"/>
      <c r="B11" s="16"/>
      <c r="C11" s="17" t="s">
        <v>54</v>
      </c>
      <c r="D11" s="59">
        <v>2</v>
      </c>
      <c r="E11" s="60">
        <v>1</v>
      </c>
      <c r="F11" s="61">
        <v>0</v>
      </c>
      <c r="G11" s="62">
        <v>0</v>
      </c>
      <c r="H11" s="59">
        <v>5</v>
      </c>
      <c r="I11" s="60">
        <v>0</v>
      </c>
      <c r="J11" s="61">
        <v>1</v>
      </c>
      <c r="K11" s="63">
        <v>0</v>
      </c>
    </row>
    <row r="12" spans="1:11" x14ac:dyDescent="0.45">
      <c r="A12" s="9" t="s">
        <v>6</v>
      </c>
      <c r="B12" s="7" t="s">
        <v>55</v>
      </c>
      <c r="C12" s="8"/>
      <c r="D12" s="54">
        <v>0</v>
      </c>
      <c r="E12" s="55">
        <v>0</v>
      </c>
      <c r="F12" s="56">
        <v>0</v>
      </c>
      <c r="G12" s="64">
        <v>0</v>
      </c>
      <c r="H12" s="54">
        <v>0</v>
      </c>
      <c r="I12" s="55">
        <v>0</v>
      </c>
      <c r="J12" s="56">
        <v>0</v>
      </c>
      <c r="K12" s="58">
        <v>0</v>
      </c>
    </row>
    <row r="13" spans="1:11" x14ac:dyDescent="0.45">
      <c r="A13" s="17"/>
      <c r="B13" s="16"/>
      <c r="C13" s="17" t="s">
        <v>6</v>
      </c>
      <c r="D13" s="59">
        <v>1</v>
      </c>
      <c r="E13" s="60">
        <v>1</v>
      </c>
      <c r="F13" s="61">
        <v>0</v>
      </c>
      <c r="G13" s="62">
        <v>0</v>
      </c>
      <c r="H13" s="59">
        <v>1</v>
      </c>
      <c r="I13" s="60">
        <v>1</v>
      </c>
      <c r="J13" s="61">
        <v>0</v>
      </c>
      <c r="K13" s="63">
        <v>0</v>
      </c>
    </row>
    <row r="14" spans="1:11" x14ac:dyDescent="0.45">
      <c r="A14" s="9" t="s">
        <v>7</v>
      </c>
      <c r="B14" s="7" t="s">
        <v>53</v>
      </c>
      <c r="C14" s="8"/>
      <c r="D14" s="54">
        <v>0</v>
      </c>
      <c r="E14" s="55">
        <v>0</v>
      </c>
      <c r="F14" s="56">
        <v>0</v>
      </c>
      <c r="G14" s="64">
        <v>0</v>
      </c>
      <c r="H14" s="54">
        <v>0</v>
      </c>
      <c r="I14" s="55">
        <v>0</v>
      </c>
      <c r="J14" s="56">
        <v>0</v>
      </c>
      <c r="K14" s="58">
        <v>0</v>
      </c>
    </row>
    <row r="15" spans="1:11" x14ac:dyDescent="0.45">
      <c r="A15" s="17" t="s">
        <v>1</v>
      </c>
      <c r="B15" s="16"/>
      <c r="C15" s="17" t="s">
        <v>54</v>
      </c>
      <c r="D15" s="59">
        <v>0</v>
      </c>
      <c r="E15" s="60">
        <v>0</v>
      </c>
      <c r="F15" s="61">
        <v>0</v>
      </c>
      <c r="G15" s="62">
        <v>0</v>
      </c>
      <c r="H15" s="59">
        <v>0</v>
      </c>
      <c r="I15" s="60">
        <v>0</v>
      </c>
      <c r="J15" s="61">
        <v>0</v>
      </c>
      <c r="K15" s="63">
        <v>0</v>
      </c>
    </row>
    <row r="16" spans="1:11" x14ac:dyDescent="0.45">
      <c r="A16" s="9" t="s">
        <v>8</v>
      </c>
      <c r="B16" s="7" t="s">
        <v>56</v>
      </c>
      <c r="C16" s="8"/>
      <c r="D16" s="54">
        <v>0</v>
      </c>
      <c r="E16" s="55">
        <v>0</v>
      </c>
      <c r="F16" s="56">
        <v>0</v>
      </c>
      <c r="G16" s="64">
        <v>0</v>
      </c>
      <c r="H16" s="54">
        <v>0</v>
      </c>
      <c r="I16" s="55">
        <v>0</v>
      </c>
      <c r="J16" s="56">
        <v>0</v>
      </c>
      <c r="K16" s="58">
        <v>0</v>
      </c>
    </row>
    <row r="17" spans="1:11" x14ac:dyDescent="0.45">
      <c r="A17" s="9"/>
      <c r="C17" s="9" t="s">
        <v>57</v>
      </c>
      <c r="D17" s="65">
        <v>0</v>
      </c>
      <c r="E17" s="66">
        <v>0</v>
      </c>
      <c r="F17" s="67">
        <v>0</v>
      </c>
      <c r="G17" s="68">
        <v>0</v>
      </c>
      <c r="H17" s="65">
        <v>0</v>
      </c>
      <c r="I17" s="66">
        <v>0</v>
      </c>
      <c r="J17" s="67">
        <v>0</v>
      </c>
      <c r="K17" s="69">
        <v>0</v>
      </c>
    </row>
    <row r="18" spans="1:11" x14ac:dyDescent="0.45">
      <c r="A18" s="9"/>
      <c r="B18" s="7"/>
      <c r="C18" s="8" t="s">
        <v>58</v>
      </c>
      <c r="D18" s="54">
        <v>0</v>
      </c>
      <c r="E18" s="55">
        <v>0</v>
      </c>
      <c r="F18" s="56">
        <v>0</v>
      </c>
      <c r="G18" s="64">
        <v>0</v>
      </c>
      <c r="H18" s="54">
        <v>0</v>
      </c>
      <c r="I18" s="55">
        <v>0</v>
      </c>
      <c r="J18" s="56">
        <v>0</v>
      </c>
      <c r="K18" s="58">
        <v>0</v>
      </c>
    </row>
    <row r="19" spans="1:11" x14ac:dyDescent="0.45">
      <c r="A19" s="9"/>
      <c r="C19" s="9" t="s">
        <v>59</v>
      </c>
      <c r="D19" s="65">
        <v>0</v>
      </c>
      <c r="E19" s="66">
        <v>0</v>
      </c>
      <c r="F19" s="67">
        <v>0</v>
      </c>
      <c r="G19" s="68">
        <v>0</v>
      </c>
      <c r="H19" s="65">
        <v>0</v>
      </c>
      <c r="I19" s="66">
        <v>0</v>
      </c>
      <c r="J19" s="67">
        <v>0</v>
      </c>
      <c r="K19" s="69">
        <v>0</v>
      </c>
    </row>
    <row r="20" spans="1:11" x14ac:dyDescent="0.45">
      <c r="A20" s="9"/>
      <c r="B20" s="7" t="s">
        <v>1</v>
      </c>
      <c r="C20" s="8" t="s">
        <v>60</v>
      </c>
      <c r="D20" s="54">
        <v>0</v>
      </c>
      <c r="E20" s="55">
        <v>0</v>
      </c>
      <c r="F20" s="56">
        <v>0</v>
      </c>
      <c r="G20" s="64">
        <v>0</v>
      </c>
      <c r="H20" s="54">
        <v>0</v>
      </c>
      <c r="I20" s="55">
        <v>0</v>
      </c>
      <c r="J20" s="56">
        <v>0</v>
      </c>
      <c r="K20" s="58">
        <v>0</v>
      </c>
    </row>
    <row r="21" spans="1:11" x14ac:dyDescent="0.45">
      <c r="A21" s="9"/>
      <c r="C21" s="9" t="s">
        <v>61</v>
      </c>
      <c r="D21" s="65">
        <v>0</v>
      </c>
      <c r="E21" s="66">
        <v>1</v>
      </c>
      <c r="F21" s="67">
        <v>0</v>
      </c>
      <c r="G21" s="68">
        <v>0</v>
      </c>
      <c r="H21" s="65">
        <v>0</v>
      </c>
      <c r="I21" s="66">
        <v>0</v>
      </c>
      <c r="J21" s="67">
        <v>0</v>
      </c>
      <c r="K21" s="69">
        <v>0</v>
      </c>
    </row>
    <row r="22" spans="1:11" x14ac:dyDescent="0.45">
      <c r="A22" s="9"/>
      <c r="B22" s="44"/>
      <c r="C22" s="15" t="s">
        <v>62</v>
      </c>
      <c r="D22" s="70">
        <v>0</v>
      </c>
      <c r="E22" s="71">
        <v>0</v>
      </c>
      <c r="F22" s="72">
        <v>0</v>
      </c>
      <c r="G22" s="73">
        <v>0</v>
      </c>
      <c r="H22" s="70">
        <v>0</v>
      </c>
      <c r="I22" s="71">
        <v>0</v>
      </c>
      <c r="J22" s="72">
        <v>0</v>
      </c>
      <c r="K22" s="74">
        <v>0</v>
      </c>
    </row>
    <row r="23" spans="1:11" x14ac:dyDescent="0.45">
      <c r="A23" s="9"/>
      <c r="B23" s="7" t="s">
        <v>53</v>
      </c>
      <c r="C23" s="8"/>
      <c r="D23" s="54">
        <v>0</v>
      </c>
      <c r="E23" s="55">
        <v>0</v>
      </c>
      <c r="F23" s="56">
        <v>0</v>
      </c>
      <c r="G23" s="64">
        <v>0</v>
      </c>
      <c r="H23" s="54">
        <v>0</v>
      </c>
      <c r="I23" s="55">
        <v>0</v>
      </c>
      <c r="J23" s="56">
        <v>0</v>
      </c>
      <c r="K23" s="58">
        <v>0</v>
      </c>
    </row>
    <row r="24" spans="1:11" x14ac:dyDescent="0.45">
      <c r="A24" s="9"/>
      <c r="B24" s="26"/>
      <c r="C24" s="17" t="s">
        <v>54</v>
      </c>
      <c r="D24" s="59">
        <v>0</v>
      </c>
      <c r="E24" s="60">
        <v>0</v>
      </c>
      <c r="F24" s="61">
        <v>0</v>
      </c>
      <c r="G24" s="62">
        <v>0</v>
      </c>
      <c r="H24" s="59">
        <v>4</v>
      </c>
      <c r="I24" s="60">
        <v>0</v>
      </c>
      <c r="J24" s="61">
        <v>0</v>
      </c>
      <c r="K24" s="63">
        <v>0</v>
      </c>
    </row>
    <row r="25" spans="1:11" x14ac:dyDescent="0.45">
      <c r="A25" s="9"/>
      <c r="B25" s="7" t="s">
        <v>63</v>
      </c>
      <c r="C25" s="8"/>
      <c r="D25" s="54">
        <v>0</v>
      </c>
      <c r="E25" s="55">
        <v>0</v>
      </c>
      <c r="F25" s="56">
        <v>0</v>
      </c>
      <c r="G25" s="64">
        <v>0</v>
      </c>
      <c r="H25" s="54">
        <v>0</v>
      </c>
      <c r="I25" s="55">
        <v>0</v>
      </c>
      <c r="J25" s="56">
        <v>0</v>
      </c>
      <c r="K25" s="58">
        <v>0</v>
      </c>
    </row>
    <row r="26" spans="1:11" x14ac:dyDescent="0.45">
      <c r="A26" s="9"/>
      <c r="B26" s="26"/>
      <c r="C26" s="17" t="s">
        <v>64</v>
      </c>
      <c r="D26" s="59">
        <v>12</v>
      </c>
      <c r="E26" s="60">
        <v>6</v>
      </c>
      <c r="F26" s="61">
        <v>1</v>
      </c>
      <c r="G26" s="62">
        <v>0</v>
      </c>
      <c r="H26" s="59">
        <v>3</v>
      </c>
      <c r="I26" s="60">
        <v>2</v>
      </c>
      <c r="J26" s="61">
        <v>0</v>
      </c>
      <c r="K26" s="63">
        <v>0</v>
      </c>
    </row>
    <row r="27" spans="1:11" x14ac:dyDescent="0.45">
      <c r="A27" s="9"/>
      <c r="B27" s="7" t="s">
        <v>65</v>
      </c>
      <c r="C27" s="8"/>
      <c r="D27" s="54">
        <v>0</v>
      </c>
      <c r="E27" s="55">
        <v>0</v>
      </c>
      <c r="F27" s="56">
        <v>0</v>
      </c>
      <c r="G27" s="64">
        <v>0</v>
      </c>
      <c r="H27" s="54">
        <v>0</v>
      </c>
      <c r="I27" s="55">
        <v>0</v>
      </c>
      <c r="J27" s="56">
        <v>0</v>
      </c>
      <c r="K27" s="58">
        <v>0</v>
      </c>
    </row>
    <row r="28" spans="1:11" x14ac:dyDescent="0.45">
      <c r="A28" s="9"/>
      <c r="C28" s="9" t="s">
        <v>66</v>
      </c>
      <c r="D28" s="65">
        <v>0</v>
      </c>
      <c r="E28" s="66">
        <v>0</v>
      </c>
      <c r="F28" s="67">
        <v>0</v>
      </c>
      <c r="G28" s="68">
        <v>0</v>
      </c>
      <c r="H28" s="65">
        <v>6</v>
      </c>
      <c r="I28" s="66">
        <v>1</v>
      </c>
      <c r="J28" s="67">
        <v>0</v>
      </c>
      <c r="K28" s="69">
        <v>0</v>
      </c>
    </row>
    <row r="29" spans="1:11" x14ac:dyDescent="0.45">
      <c r="A29" s="9"/>
      <c r="B29" s="44"/>
      <c r="C29" s="15" t="s">
        <v>67</v>
      </c>
      <c r="D29" s="70">
        <v>0</v>
      </c>
      <c r="E29" s="71">
        <v>0</v>
      </c>
      <c r="F29" s="72">
        <v>0</v>
      </c>
      <c r="G29" s="73">
        <v>0</v>
      </c>
      <c r="H29" s="70">
        <v>0</v>
      </c>
      <c r="I29" s="71">
        <v>0</v>
      </c>
      <c r="J29" s="72">
        <v>0</v>
      </c>
      <c r="K29" s="74">
        <v>0</v>
      </c>
    </row>
    <row r="30" spans="1:11" x14ac:dyDescent="0.45">
      <c r="A30" s="9"/>
      <c r="B30" s="7" t="s">
        <v>68</v>
      </c>
      <c r="C30" s="8"/>
      <c r="D30" s="54">
        <v>0</v>
      </c>
      <c r="E30" s="55">
        <v>0</v>
      </c>
      <c r="F30" s="56">
        <v>0</v>
      </c>
      <c r="G30" s="64">
        <v>0</v>
      </c>
      <c r="H30" s="54">
        <v>0</v>
      </c>
      <c r="I30" s="55">
        <v>0</v>
      </c>
      <c r="J30" s="56">
        <v>0</v>
      </c>
      <c r="K30" s="58">
        <v>0</v>
      </c>
    </row>
    <row r="31" spans="1:11" x14ac:dyDescent="0.45">
      <c r="A31" s="17"/>
      <c r="B31" s="16" t="s">
        <v>1</v>
      </c>
      <c r="C31" s="17" t="s">
        <v>67</v>
      </c>
      <c r="D31" s="59">
        <v>0</v>
      </c>
      <c r="E31" s="60">
        <v>0</v>
      </c>
      <c r="F31" s="61">
        <v>0</v>
      </c>
      <c r="G31" s="62">
        <v>0</v>
      </c>
      <c r="H31" s="59">
        <v>0</v>
      </c>
      <c r="I31" s="60">
        <v>0</v>
      </c>
      <c r="J31" s="61">
        <v>0</v>
      </c>
      <c r="K31" s="63">
        <v>0</v>
      </c>
    </row>
    <row r="32" spans="1:11" x14ac:dyDescent="0.45">
      <c r="A32" s="9" t="s">
        <v>9</v>
      </c>
      <c r="B32" s="7" t="s">
        <v>56</v>
      </c>
      <c r="C32" s="34"/>
      <c r="D32" s="54">
        <v>0</v>
      </c>
      <c r="E32" s="55">
        <v>0</v>
      </c>
      <c r="F32" s="56">
        <v>0</v>
      </c>
      <c r="G32" s="75">
        <v>0</v>
      </c>
      <c r="H32" s="54">
        <v>0</v>
      </c>
      <c r="I32" s="55">
        <v>0</v>
      </c>
      <c r="J32" s="56">
        <v>0</v>
      </c>
      <c r="K32" s="58">
        <v>0</v>
      </c>
    </row>
    <row r="33" spans="1:11" x14ac:dyDescent="0.45">
      <c r="A33" s="9"/>
      <c r="B33" s="2" t="s">
        <v>1</v>
      </c>
      <c r="C33" s="9" t="s">
        <v>57</v>
      </c>
      <c r="D33" s="65">
        <v>0</v>
      </c>
      <c r="E33" s="66">
        <v>0</v>
      </c>
      <c r="F33" s="67">
        <v>0</v>
      </c>
      <c r="G33" s="68">
        <v>0</v>
      </c>
      <c r="H33" s="65">
        <v>0</v>
      </c>
      <c r="I33" s="66">
        <v>0</v>
      </c>
      <c r="J33" s="67">
        <v>0</v>
      </c>
      <c r="K33" s="69">
        <v>0</v>
      </c>
    </row>
    <row r="34" spans="1:11" x14ac:dyDescent="0.45">
      <c r="A34" s="9"/>
      <c r="B34" s="7"/>
      <c r="C34" s="8" t="s">
        <v>58</v>
      </c>
      <c r="D34" s="54">
        <v>1</v>
      </c>
      <c r="E34" s="55">
        <v>0</v>
      </c>
      <c r="F34" s="56">
        <v>0</v>
      </c>
      <c r="G34" s="64">
        <v>0</v>
      </c>
      <c r="H34" s="54">
        <v>0</v>
      </c>
      <c r="I34" s="55">
        <v>0</v>
      </c>
      <c r="J34" s="56">
        <v>0</v>
      </c>
      <c r="K34" s="58">
        <v>0</v>
      </c>
    </row>
    <row r="35" spans="1:11" x14ac:dyDescent="0.45">
      <c r="A35" s="9"/>
      <c r="B35" s="2" t="s">
        <v>1</v>
      </c>
      <c r="C35" s="9" t="s">
        <v>59</v>
      </c>
      <c r="D35" s="65">
        <v>0</v>
      </c>
      <c r="E35" s="66">
        <v>0</v>
      </c>
      <c r="F35" s="67">
        <v>0</v>
      </c>
      <c r="G35" s="68">
        <v>0</v>
      </c>
      <c r="H35" s="65">
        <v>0</v>
      </c>
      <c r="I35" s="66">
        <v>0</v>
      </c>
      <c r="J35" s="67">
        <v>0</v>
      </c>
      <c r="K35" s="69">
        <v>0</v>
      </c>
    </row>
    <row r="36" spans="1:11" x14ac:dyDescent="0.45">
      <c r="A36" s="9"/>
      <c r="B36" s="7"/>
      <c r="C36" s="8" t="s">
        <v>69</v>
      </c>
      <c r="D36" s="54">
        <v>0</v>
      </c>
      <c r="E36" s="55">
        <v>0</v>
      </c>
      <c r="F36" s="56">
        <v>0</v>
      </c>
      <c r="G36" s="64">
        <v>0</v>
      </c>
      <c r="H36" s="54">
        <v>1</v>
      </c>
      <c r="I36" s="55">
        <v>0</v>
      </c>
      <c r="J36" s="56">
        <v>0</v>
      </c>
      <c r="K36" s="58">
        <v>0</v>
      </c>
    </row>
    <row r="37" spans="1:11" x14ac:dyDescent="0.45">
      <c r="A37" s="9"/>
      <c r="C37" s="9" t="s">
        <v>61</v>
      </c>
      <c r="D37" s="65">
        <v>0</v>
      </c>
      <c r="E37" s="66">
        <v>0</v>
      </c>
      <c r="F37" s="67">
        <v>0</v>
      </c>
      <c r="G37" s="68">
        <v>0</v>
      </c>
      <c r="H37" s="65">
        <v>0</v>
      </c>
      <c r="I37" s="66">
        <v>0</v>
      </c>
      <c r="J37" s="67">
        <v>0</v>
      </c>
      <c r="K37" s="69">
        <v>0</v>
      </c>
    </row>
    <row r="38" spans="1:11" x14ac:dyDescent="0.45">
      <c r="A38" s="9"/>
      <c r="B38" s="7"/>
      <c r="C38" s="8" t="s">
        <v>70</v>
      </c>
      <c r="D38" s="54">
        <v>0</v>
      </c>
      <c r="E38" s="55">
        <v>0</v>
      </c>
      <c r="F38" s="56">
        <v>0</v>
      </c>
      <c r="G38" s="64">
        <v>0</v>
      </c>
      <c r="H38" s="54">
        <v>5</v>
      </c>
      <c r="I38" s="55">
        <v>3</v>
      </c>
      <c r="J38" s="56">
        <v>0</v>
      </c>
      <c r="K38" s="58">
        <v>0</v>
      </c>
    </row>
    <row r="39" spans="1:11" x14ac:dyDescent="0.45">
      <c r="A39" s="9"/>
      <c r="C39" s="9" t="s">
        <v>71</v>
      </c>
      <c r="D39" s="65">
        <v>0</v>
      </c>
      <c r="E39" s="66">
        <v>0</v>
      </c>
      <c r="F39" s="67">
        <v>0</v>
      </c>
      <c r="G39" s="68">
        <v>0</v>
      </c>
      <c r="H39" s="65">
        <v>0</v>
      </c>
      <c r="I39" s="66">
        <v>0</v>
      </c>
      <c r="J39" s="67">
        <v>0</v>
      </c>
      <c r="K39" s="69">
        <v>0</v>
      </c>
    </row>
    <row r="40" spans="1:11" x14ac:dyDescent="0.45">
      <c r="A40" s="9"/>
      <c r="B40" s="44" t="s">
        <v>1</v>
      </c>
      <c r="C40" s="15" t="s">
        <v>72</v>
      </c>
      <c r="D40" s="70">
        <v>0</v>
      </c>
      <c r="E40" s="71">
        <v>0</v>
      </c>
      <c r="F40" s="72">
        <v>0</v>
      </c>
      <c r="G40" s="73">
        <v>0</v>
      </c>
      <c r="H40" s="70">
        <v>0</v>
      </c>
      <c r="I40" s="71">
        <v>0</v>
      </c>
      <c r="J40" s="72">
        <v>0</v>
      </c>
      <c r="K40" s="74">
        <v>0</v>
      </c>
    </row>
    <row r="41" spans="1:11" x14ac:dyDescent="0.45">
      <c r="A41" s="9"/>
      <c r="B41" s="7" t="s">
        <v>73</v>
      </c>
      <c r="C41" s="8"/>
      <c r="D41" s="54">
        <v>0</v>
      </c>
      <c r="E41" s="55">
        <v>0</v>
      </c>
      <c r="F41" s="56">
        <v>0</v>
      </c>
      <c r="G41" s="64">
        <v>0</v>
      </c>
      <c r="H41" s="54">
        <v>0</v>
      </c>
      <c r="I41" s="55">
        <v>0</v>
      </c>
      <c r="J41" s="56">
        <v>0</v>
      </c>
      <c r="K41" s="58">
        <v>0</v>
      </c>
    </row>
    <row r="42" spans="1:11" x14ac:dyDescent="0.45">
      <c r="A42" s="9"/>
      <c r="B42" s="26"/>
      <c r="C42" s="17" t="s">
        <v>74</v>
      </c>
      <c r="D42" s="59">
        <v>0</v>
      </c>
      <c r="E42" s="60">
        <v>0</v>
      </c>
      <c r="F42" s="61">
        <v>0</v>
      </c>
      <c r="G42" s="62">
        <v>0</v>
      </c>
      <c r="H42" s="59">
        <v>0</v>
      </c>
      <c r="I42" s="60">
        <v>0</v>
      </c>
      <c r="J42" s="61">
        <v>0</v>
      </c>
      <c r="K42" s="63">
        <v>0</v>
      </c>
    </row>
    <row r="43" spans="1:11" x14ac:dyDescent="0.45">
      <c r="A43" s="9"/>
      <c r="B43" s="7" t="s">
        <v>75</v>
      </c>
      <c r="C43" s="8"/>
      <c r="D43" s="54">
        <v>0</v>
      </c>
      <c r="E43" s="55">
        <v>0</v>
      </c>
      <c r="F43" s="56">
        <v>0</v>
      </c>
      <c r="G43" s="64">
        <v>0</v>
      </c>
      <c r="H43" s="54">
        <v>0</v>
      </c>
      <c r="I43" s="55">
        <v>0</v>
      </c>
      <c r="J43" s="56">
        <v>0</v>
      </c>
      <c r="K43" s="58">
        <v>0</v>
      </c>
    </row>
    <row r="44" spans="1:11" x14ac:dyDescent="0.45">
      <c r="A44" s="9"/>
      <c r="B44" s="26"/>
      <c r="C44" s="17" t="s">
        <v>76</v>
      </c>
      <c r="D44" s="59">
        <v>0</v>
      </c>
      <c r="E44" s="60">
        <v>0</v>
      </c>
      <c r="F44" s="61">
        <v>0</v>
      </c>
      <c r="G44" s="62">
        <v>0</v>
      </c>
      <c r="H44" s="59">
        <v>0</v>
      </c>
      <c r="I44" s="60">
        <v>0</v>
      </c>
      <c r="J44" s="61">
        <v>0</v>
      </c>
      <c r="K44" s="63">
        <v>0</v>
      </c>
    </row>
    <row r="45" spans="1:11" x14ac:dyDescent="0.45">
      <c r="A45" s="9"/>
      <c r="B45" s="7" t="s">
        <v>65</v>
      </c>
      <c r="C45" s="8"/>
      <c r="D45" s="54">
        <v>0</v>
      </c>
      <c r="E45" s="55">
        <v>0</v>
      </c>
      <c r="F45" s="56">
        <v>0</v>
      </c>
      <c r="G45" s="64">
        <v>0</v>
      </c>
      <c r="H45" s="54">
        <v>0</v>
      </c>
      <c r="I45" s="55">
        <v>0</v>
      </c>
      <c r="J45" s="56">
        <v>0</v>
      </c>
      <c r="K45" s="58">
        <v>0</v>
      </c>
    </row>
    <row r="46" spans="1:11" x14ac:dyDescent="0.45">
      <c r="A46" s="17"/>
      <c r="B46" s="16"/>
      <c r="C46" s="17" t="s">
        <v>77</v>
      </c>
      <c r="D46" s="59">
        <v>0</v>
      </c>
      <c r="E46" s="60">
        <v>0</v>
      </c>
      <c r="F46" s="61">
        <v>0</v>
      </c>
      <c r="G46" s="62">
        <v>0</v>
      </c>
      <c r="H46" s="59">
        <v>0</v>
      </c>
      <c r="I46" s="60">
        <v>0</v>
      </c>
      <c r="J46" s="61">
        <v>0</v>
      </c>
      <c r="K46" s="63">
        <v>0</v>
      </c>
    </row>
    <row r="47" spans="1:11" x14ac:dyDescent="0.45">
      <c r="A47" s="35" t="s">
        <v>26</v>
      </c>
      <c r="B47" s="7" t="s">
        <v>56</v>
      </c>
      <c r="C47" s="34"/>
      <c r="D47" s="54">
        <v>0</v>
      </c>
      <c r="E47" s="55">
        <v>0</v>
      </c>
      <c r="F47" s="56">
        <v>0</v>
      </c>
      <c r="G47" s="75">
        <v>0</v>
      </c>
      <c r="H47" s="54">
        <v>0</v>
      </c>
      <c r="I47" s="55">
        <v>0</v>
      </c>
      <c r="J47" s="56">
        <v>0</v>
      </c>
      <c r="K47" s="58">
        <v>0</v>
      </c>
    </row>
    <row r="48" spans="1:11" x14ac:dyDescent="0.45">
      <c r="A48" s="9"/>
      <c r="C48" s="9" t="s">
        <v>57</v>
      </c>
      <c r="D48" s="65">
        <v>1</v>
      </c>
      <c r="E48" s="66">
        <v>0</v>
      </c>
      <c r="F48" s="67">
        <v>0</v>
      </c>
      <c r="G48" s="68">
        <v>0</v>
      </c>
      <c r="H48" s="65">
        <v>1</v>
      </c>
      <c r="I48" s="66">
        <v>3</v>
      </c>
      <c r="J48" s="67">
        <v>0</v>
      </c>
      <c r="K48" s="69">
        <v>0</v>
      </c>
    </row>
    <row r="49" spans="1:11" x14ac:dyDescent="0.45">
      <c r="A49" s="9"/>
      <c r="B49" s="7"/>
      <c r="C49" s="8" t="s">
        <v>58</v>
      </c>
      <c r="D49" s="54">
        <v>0</v>
      </c>
      <c r="E49" s="55">
        <v>0</v>
      </c>
      <c r="F49" s="56">
        <v>0</v>
      </c>
      <c r="G49" s="64">
        <v>0</v>
      </c>
      <c r="H49" s="54">
        <v>0</v>
      </c>
      <c r="I49" s="55">
        <v>0</v>
      </c>
      <c r="J49" s="56">
        <v>0</v>
      </c>
      <c r="K49" s="58">
        <v>0</v>
      </c>
    </row>
    <row r="50" spans="1:11" x14ac:dyDescent="0.45">
      <c r="A50" s="9"/>
      <c r="B50" s="2" t="s">
        <v>1</v>
      </c>
      <c r="C50" s="9" t="s">
        <v>59</v>
      </c>
      <c r="D50" s="65">
        <v>0</v>
      </c>
      <c r="E50" s="66">
        <v>0</v>
      </c>
      <c r="F50" s="67">
        <v>0</v>
      </c>
      <c r="G50" s="68">
        <v>0</v>
      </c>
      <c r="H50" s="65">
        <v>0</v>
      </c>
      <c r="I50" s="66">
        <v>0</v>
      </c>
      <c r="J50" s="67">
        <v>0</v>
      </c>
      <c r="K50" s="69">
        <v>0</v>
      </c>
    </row>
    <row r="51" spans="1:11" x14ac:dyDescent="0.45">
      <c r="A51" s="9"/>
      <c r="B51" s="7"/>
      <c r="C51" s="8" t="s">
        <v>69</v>
      </c>
      <c r="D51" s="54">
        <v>0</v>
      </c>
      <c r="E51" s="55">
        <v>0</v>
      </c>
      <c r="F51" s="56">
        <v>0</v>
      </c>
      <c r="G51" s="64">
        <v>0</v>
      </c>
      <c r="H51" s="54">
        <v>0</v>
      </c>
      <c r="I51" s="55">
        <v>0</v>
      </c>
      <c r="J51" s="56">
        <v>0</v>
      </c>
      <c r="K51" s="58">
        <v>0</v>
      </c>
    </row>
    <row r="52" spans="1:11" x14ac:dyDescent="0.45">
      <c r="A52" s="9"/>
      <c r="B52" s="2" t="s">
        <v>1</v>
      </c>
      <c r="C52" s="9" t="s">
        <v>61</v>
      </c>
      <c r="D52" s="65">
        <v>0</v>
      </c>
      <c r="E52" s="66">
        <v>0</v>
      </c>
      <c r="F52" s="67">
        <v>0</v>
      </c>
      <c r="G52" s="68">
        <v>0</v>
      </c>
      <c r="H52" s="65">
        <v>0</v>
      </c>
      <c r="I52" s="66">
        <v>0</v>
      </c>
      <c r="J52" s="67">
        <v>0</v>
      </c>
      <c r="K52" s="69">
        <v>0</v>
      </c>
    </row>
    <row r="53" spans="1:11" x14ac:dyDescent="0.45">
      <c r="A53" s="9"/>
      <c r="B53" s="44"/>
      <c r="C53" s="15" t="s">
        <v>70</v>
      </c>
      <c r="D53" s="70">
        <v>0</v>
      </c>
      <c r="E53" s="71">
        <v>0</v>
      </c>
      <c r="F53" s="72">
        <v>0</v>
      </c>
      <c r="G53" s="73">
        <v>0</v>
      </c>
      <c r="H53" s="70">
        <v>0</v>
      </c>
      <c r="I53" s="71">
        <v>0</v>
      </c>
      <c r="J53" s="72">
        <v>0</v>
      </c>
      <c r="K53" s="74">
        <v>0</v>
      </c>
    </row>
    <row r="54" spans="1:11" x14ac:dyDescent="0.45">
      <c r="A54" s="9"/>
      <c r="B54" s="7" t="s">
        <v>53</v>
      </c>
      <c r="C54" s="8"/>
      <c r="D54" s="54">
        <v>0</v>
      </c>
      <c r="E54" s="55">
        <v>0</v>
      </c>
      <c r="F54" s="56">
        <v>0</v>
      </c>
      <c r="G54" s="64">
        <v>0</v>
      </c>
      <c r="H54" s="54">
        <v>0</v>
      </c>
      <c r="I54" s="55">
        <v>0</v>
      </c>
      <c r="J54" s="56">
        <v>0</v>
      </c>
      <c r="K54" s="58">
        <v>0</v>
      </c>
    </row>
    <row r="55" spans="1:11" x14ac:dyDescent="0.45">
      <c r="A55" s="9"/>
      <c r="B55" s="26"/>
      <c r="C55" s="17" t="s">
        <v>78</v>
      </c>
      <c r="D55" s="59">
        <v>0</v>
      </c>
      <c r="E55" s="60">
        <v>0</v>
      </c>
      <c r="F55" s="61">
        <v>0</v>
      </c>
      <c r="G55" s="62">
        <v>0</v>
      </c>
      <c r="H55" s="59">
        <v>0</v>
      </c>
      <c r="I55" s="60">
        <v>3</v>
      </c>
      <c r="J55" s="61">
        <v>0</v>
      </c>
      <c r="K55" s="63">
        <v>0</v>
      </c>
    </row>
    <row r="56" spans="1:11" x14ac:dyDescent="0.45">
      <c r="A56" s="9"/>
      <c r="B56" s="7" t="s">
        <v>79</v>
      </c>
      <c r="C56" s="8"/>
      <c r="D56" s="54">
        <v>0</v>
      </c>
      <c r="E56" s="55">
        <v>0</v>
      </c>
      <c r="F56" s="56">
        <v>0</v>
      </c>
      <c r="G56" s="64">
        <v>0</v>
      </c>
      <c r="H56" s="54">
        <v>0</v>
      </c>
      <c r="I56" s="55">
        <v>0</v>
      </c>
      <c r="J56" s="56">
        <v>0</v>
      </c>
      <c r="K56" s="58">
        <v>0</v>
      </c>
    </row>
    <row r="57" spans="1:11" x14ac:dyDescent="0.45">
      <c r="A57" s="17"/>
      <c r="B57" s="16"/>
      <c r="C57" s="17" t="s">
        <v>80</v>
      </c>
      <c r="D57" s="59">
        <v>0</v>
      </c>
      <c r="E57" s="60">
        <v>0</v>
      </c>
      <c r="F57" s="61">
        <v>0</v>
      </c>
      <c r="G57" s="62">
        <v>0</v>
      </c>
      <c r="H57" s="59">
        <v>0</v>
      </c>
      <c r="I57" s="60">
        <v>0</v>
      </c>
      <c r="J57" s="61">
        <v>0</v>
      </c>
      <c r="K57" s="63">
        <v>0</v>
      </c>
    </row>
    <row r="58" spans="1:11" x14ac:dyDescent="0.45">
      <c r="A58" s="35" t="s">
        <v>81</v>
      </c>
      <c r="B58" s="7" t="s">
        <v>56</v>
      </c>
      <c r="C58" s="34"/>
      <c r="D58" s="54">
        <v>0</v>
      </c>
      <c r="E58" s="55">
        <v>0</v>
      </c>
      <c r="F58" s="56">
        <v>0</v>
      </c>
      <c r="G58" s="75">
        <v>0</v>
      </c>
      <c r="H58" s="54">
        <v>0</v>
      </c>
      <c r="I58" s="55">
        <v>0</v>
      </c>
      <c r="J58" s="56">
        <v>0</v>
      </c>
      <c r="K58" s="58">
        <v>0</v>
      </c>
    </row>
    <row r="59" spans="1:11" x14ac:dyDescent="0.45">
      <c r="A59" s="9"/>
      <c r="C59" s="9" t="s">
        <v>82</v>
      </c>
      <c r="D59" s="65">
        <v>0</v>
      </c>
      <c r="E59" s="66">
        <v>0</v>
      </c>
      <c r="F59" s="67">
        <v>0</v>
      </c>
      <c r="G59" s="68">
        <v>0</v>
      </c>
      <c r="H59" s="65">
        <v>0</v>
      </c>
      <c r="I59" s="66">
        <v>0</v>
      </c>
      <c r="J59" s="67">
        <v>0</v>
      </c>
      <c r="K59" s="69">
        <v>0</v>
      </c>
    </row>
    <row r="60" spans="1:11" x14ac:dyDescent="0.45">
      <c r="A60" s="9"/>
      <c r="B60" s="7" t="s">
        <v>1</v>
      </c>
      <c r="C60" s="8" t="s">
        <v>83</v>
      </c>
      <c r="D60" s="54">
        <v>0</v>
      </c>
      <c r="E60" s="55">
        <v>0</v>
      </c>
      <c r="F60" s="56">
        <v>0</v>
      </c>
      <c r="G60" s="64">
        <v>0</v>
      </c>
      <c r="H60" s="54">
        <v>0</v>
      </c>
      <c r="I60" s="55">
        <v>0</v>
      </c>
      <c r="J60" s="56">
        <v>0</v>
      </c>
      <c r="K60" s="58">
        <v>0</v>
      </c>
    </row>
    <row r="61" spans="1:11" x14ac:dyDescent="0.45">
      <c r="A61" s="9"/>
      <c r="C61" s="9" t="s">
        <v>59</v>
      </c>
      <c r="D61" s="65">
        <v>0</v>
      </c>
      <c r="E61" s="66">
        <v>0</v>
      </c>
      <c r="F61" s="67">
        <v>0</v>
      </c>
      <c r="G61" s="68">
        <v>0</v>
      </c>
      <c r="H61" s="65">
        <v>0</v>
      </c>
      <c r="I61" s="66">
        <v>0</v>
      </c>
      <c r="J61" s="67">
        <v>0</v>
      </c>
      <c r="K61" s="69">
        <v>0</v>
      </c>
    </row>
    <row r="62" spans="1:11" x14ac:dyDescent="0.45">
      <c r="A62" s="9"/>
      <c r="B62" s="7"/>
      <c r="C62" s="8" t="s">
        <v>69</v>
      </c>
      <c r="D62" s="54">
        <v>0</v>
      </c>
      <c r="E62" s="55">
        <v>0</v>
      </c>
      <c r="F62" s="56">
        <v>0</v>
      </c>
      <c r="G62" s="64">
        <v>0</v>
      </c>
      <c r="H62" s="54">
        <v>0</v>
      </c>
      <c r="I62" s="55">
        <v>1</v>
      </c>
      <c r="J62" s="56">
        <v>0</v>
      </c>
      <c r="K62" s="58">
        <v>0</v>
      </c>
    </row>
    <row r="63" spans="1:11" x14ac:dyDescent="0.45">
      <c r="A63" s="9"/>
      <c r="C63" s="9" t="s">
        <v>61</v>
      </c>
      <c r="D63" s="65">
        <v>0</v>
      </c>
      <c r="E63" s="66">
        <v>0</v>
      </c>
      <c r="F63" s="67">
        <v>0</v>
      </c>
      <c r="G63" s="68">
        <v>0</v>
      </c>
      <c r="H63" s="65">
        <v>0</v>
      </c>
      <c r="I63" s="66">
        <v>0</v>
      </c>
      <c r="J63" s="67">
        <v>0</v>
      </c>
      <c r="K63" s="69">
        <v>0</v>
      </c>
    </row>
    <row r="64" spans="1:11" x14ac:dyDescent="0.45">
      <c r="A64" s="9"/>
      <c r="B64" s="44" t="s">
        <v>1</v>
      </c>
      <c r="C64" s="15" t="s">
        <v>70</v>
      </c>
      <c r="D64" s="70">
        <v>0</v>
      </c>
      <c r="E64" s="71">
        <v>0</v>
      </c>
      <c r="F64" s="72">
        <v>0</v>
      </c>
      <c r="G64" s="73">
        <v>0</v>
      </c>
      <c r="H64" s="70">
        <v>0</v>
      </c>
      <c r="I64" s="71">
        <v>0</v>
      </c>
      <c r="J64" s="72">
        <v>0</v>
      </c>
      <c r="K64" s="74">
        <v>0</v>
      </c>
    </row>
    <row r="65" spans="1:11" x14ac:dyDescent="0.45">
      <c r="A65" s="9"/>
      <c r="B65" s="7" t="s">
        <v>53</v>
      </c>
      <c r="C65" s="8"/>
      <c r="D65" s="54">
        <v>0</v>
      </c>
      <c r="E65" s="55">
        <v>0</v>
      </c>
      <c r="F65" s="56">
        <v>0</v>
      </c>
      <c r="G65" s="64">
        <v>0</v>
      </c>
      <c r="H65" s="54">
        <v>0</v>
      </c>
      <c r="I65" s="55">
        <v>0</v>
      </c>
      <c r="J65" s="56">
        <v>0</v>
      </c>
      <c r="K65" s="58">
        <v>0</v>
      </c>
    </row>
    <row r="66" spans="1:11" x14ac:dyDescent="0.45">
      <c r="A66" s="9"/>
      <c r="B66" s="26"/>
      <c r="C66" s="17" t="s">
        <v>54</v>
      </c>
      <c r="D66" s="59">
        <v>0</v>
      </c>
      <c r="E66" s="60">
        <v>0</v>
      </c>
      <c r="F66" s="61">
        <v>0</v>
      </c>
      <c r="G66" s="62">
        <v>0</v>
      </c>
      <c r="H66" s="59">
        <v>0</v>
      </c>
      <c r="I66" s="60">
        <v>0</v>
      </c>
      <c r="J66" s="61">
        <v>0</v>
      </c>
      <c r="K66" s="63">
        <v>0</v>
      </c>
    </row>
    <row r="67" spans="1:11" x14ac:dyDescent="0.45">
      <c r="A67" s="9"/>
      <c r="B67" s="7" t="s">
        <v>63</v>
      </c>
      <c r="C67" s="8"/>
      <c r="D67" s="54">
        <v>0</v>
      </c>
      <c r="E67" s="55">
        <v>0</v>
      </c>
      <c r="F67" s="56">
        <v>0</v>
      </c>
      <c r="G67" s="64">
        <v>0</v>
      </c>
      <c r="H67" s="54">
        <v>0</v>
      </c>
      <c r="I67" s="55">
        <v>0</v>
      </c>
      <c r="J67" s="56">
        <v>0</v>
      </c>
      <c r="K67" s="58">
        <v>0</v>
      </c>
    </row>
    <row r="68" spans="1:11" x14ac:dyDescent="0.45">
      <c r="A68" s="9"/>
      <c r="B68" s="26"/>
      <c r="C68" s="17" t="s">
        <v>64</v>
      </c>
      <c r="D68" s="59">
        <v>0</v>
      </c>
      <c r="E68" s="60">
        <v>1</v>
      </c>
      <c r="F68" s="61">
        <v>1</v>
      </c>
      <c r="G68" s="62">
        <v>0</v>
      </c>
      <c r="H68" s="59">
        <v>0</v>
      </c>
      <c r="I68" s="60">
        <v>1</v>
      </c>
      <c r="J68" s="61">
        <v>0</v>
      </c>
      <c r="K68" s="63">
        <v>0</v>
      </c>
    </row>
    <row r="69" spans="1:11" x14ac:dyDescent="0.45">
      <c r="A69" s="9"/>
      <c r="B69" s="7" t="s">
        <v>84</v>
      </c>
      <c r="C69" s="8"/>
      <c r="D69" s="54">
        <v>0</v>
      </c>
      <c r="E69" s="55">
        <v>0</v>
      </c>
      <c r="F69" s="56">
        <v>0</v>
      </c>
      <c r="G69" s="64">
        <v>0</v>
      </c>
      <c r="H69" s="54">
        <v>0</v>
      </c>
      <c r="I69" s="55">
        <v>0</v>
      </c>
      <c r="J69" s="56">
        <v>0</v>
      </c>
      <c r="K69" s="58">
        <v>0</v>
      </c>
    </row>
    <row r="70" spans="1:11" x14ac:dyDescent="0.45">
      <c r="A70" s="9"/>
      <c r="B70" s="26"/>
      <c r="C70" s="17" t="s">
        <v>67</v>
      </c>
      <c r="D70" s="59">
        <v>0</v>
      </c>
      <c r="E70" s="60">
        <v>0</v>
      </c>
      <c r="F70" s="61">
        <v>0</v>
      </c>
      <c r="G70" s="62">
        <v>0</v>
      </c>
      <c r="H70" s="59">
        <v>0</v>
      </c>
      <c r="I70" s="60">
        <v>0</v>
      </c>
      <c r="J70" s="61">
        <v>0</v>
      </c>
      <c r="K70" s="63">
        <v>0</v>
      </c>
    </row>
    <row r="71" spans="1:11" x14ac:dyDescent="0.45">
      <c r="A71" s="9"/>
      <c r="B71" s="7" t="s">
        <v>85</v>
      </c>
      <c r="C71" s="8"/>
      <c r="D71" s="54">
        <v>0</v>
      </c>
      <c r="E71" s="55">
        <v>0</v>
      </c>
      <c r="F71" s="56">
        <v>0</v>
      </c>
      <c r="G71" s="64">
        <v>0</v>
      </c>
      <c r="H71" s="54">
        <v>0</v>
      </c>
      <c r="I71" s="55">
        <v>0</v>
      </c>
      <c r="J71" s="56">
        <v>0</v>
      </c>
      <c r="K71" s="58">
        <v>0</v>
      </c>
    </row>
    <row r="72" spans="1:11" ht="15" thickBot="1" x14ac:dyDescent="0.5">
      <c r="A72" s="10"/>
      <c r="B72" s="1"/>
      <c r="C72" s="10" t="s">
        <v>86</v>
      </c>
      <c r="D72" s="76">
        <v>6</v>
      </c>
      <c r="E72" s="77">
        <v>4</v>
      </c>
      <c r="F72" s="78">
        <v>0</v>
      </c>
      <c r="G72" s="79">
        <v>0</v>
      </c>
      <c r="H72" s="76">
        <v>4</v>
      </c>
      <c r="I72" s="77">
        <v>5</v>
      </c>
      <c r="J72" s="78">
        <v>0</v>
      </c>
      <c r="K72" s="80">
        <v>0</v>
      </c>
    </row>
    <row r="73" spans="1:11" ht="15" thickBot="1" x14ac:dyDescent="0.5">
      <c r="A73" s="4" t="s">
        <v>3</v>
      </c>
      <c r="B73" s="1"/>
      <c r="C73" s="6"/>
      <c r="D73" s="76">
        <f>SUM(D8:D72)</f>
        <v>23</v>
      </c>
      <c r="E73" s="77">
        <f t="shared" ref="E73:K73" si="0">SUM(E8:E72)</f>
        <v>14</v>
      </c>
      <c r="F73" s="81">
        <f t="shared" si="0"/>
        <v>2</v>
      </c>
      <c r="G73" s="82">
        <f t="shared" si="0"/>
        <v>0</v>
      </c>
      <c r="H73" s="76">
        <f t="shared" si="0"/>
        <v>33</v>
      </c>
      <c r="I73" s="77">
        <f t="shared" si="0"/>
        <v>23</v>
      </c>
      <c r="J73" s="78">
        <f t="shared" si="0"/>
        <v>3</v>
      </c>
      <c r="K73" s="80">
        <f t="shared" si="0"/>
        <v>0</v>
      </c>
    </row>
    <row r="74" spans="1:11" x14ac:dyDescent="0.45">
      <c r="K74" s="22" t="s">
        <v>89</v>
      </c>
    </row>
    <row r="75" spans="1:11" x14ac:dyDescent="0.45">
      <c r="A75" s="2" t="s">
        <v>87</v>
      </c>
    </row>
    <row r="76" spans="1:11" x14ac:dyDescent="0.45">
      <c r="A76" s="2" t="s">
        <v>88</v>
      </c>
    </row>
  </sheetData>
  <phoneticPr fontId="1"/>
  <pageMargins left="0.23622047244094491" right="0.23622047244094491" top="0.74803149606299213" bottom="0.74803149606299213" header="0.31496062992125984" footer="0.31496062992125984"/>
  <pageSetup paperSize="9" scale="60" orientation="portrait" horizontalDpi="300" verticalDpi="300" r:id="rId1"/>
  <rowBreaks count="1" manualBreakCount="1">
    <brk id="46"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302B3-BF01-4A00-87B9-5CBEA4156834}">
  <dimension ref="A1:AI27"/>
  <sheetViews>
    <sheetView zoomScaleNormal="100" zoomScaleSheetLayoutView="80" workbookViewId="0"/>
  </sheetViews>
  <sheetFormatPr defaultColWidth="9" defaultRowHeight="14.4" x14ac:dyDescent="0.45"/>
  <cols>
    <col min="1" max="1" width="17.8984375" style="2" customWidth="1"/>
    <col min="2" max="3" width="3.59765625" style="2" customWidth="1"/>
    <col min="4" max="4" width="3.3984375" style="2" customWidth="1"/>
    <col min="5" max="7" width="3.5" style="2" customWidth="1"/>
    <col min="8" max="10" width="3.09765625" style="2" customWidth="1"/>
    <col min="11" max="13" width="3.59765625" style="2" customWidth="1"/>
    <col min="14" max="16" width="3.3984375" style="2" customWidth="1"/>
    <col min="17" max="19" width="3.19921875" style="2" customWidth="1"/>
    <col min="20" max="20" width="0.69921875" style="2" customWidth="1"/>
    <col min="21" max="23" width="3.19921875" style="2" customWidth="1"/>
    <col min="24" max="26" width="3.3984375" style="2" customWidth="1"/>
    <col min="27" max="32" width="3.8984375" style="2" customWidth="1"/>
    <col min="33" max="35" width="3.19921875" style="2" customWidth="1"/>
    <col min="36" max="16384" width="9" style="2"/>
  </cols>
  <sheetData>
    <row r="1" spans="1:35" ht="17.399999999999999" x14ac:dyDescent="0.45">
      <c r="A1" s="27"/>
    </row>
    <row r="2" spans="1:35" ht="23.4" x14ac:dyDescent="0.45">
      <c r="A2" s="23" t="s">
        <v>27</v>
      </c>
    </row>
    <row r="3" spans="1:35" ht="20.399999999999999" thickBot="1" x14ac:dyDescent="0.5">
      <c r="A3" s="13" t="s">
        <v>28</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ht="14.4" customHeight="1" x14ac:dyDescent="0.45">
      <c r="A4" s="103" t="s">
        <v>29</v>
      </c>
      <c r="B4" s="29" t="s">
        <v>30</v>
      </c>
      <c r="C4" s="30"/>
      <c r="D4" s="30"/>
      <c r="E4" s="30"/>
      <c r="F4" s="30"/>
      <c r="G4" s="30"/>
      <c r="H4" s="30"/>
      <c r="I4" s="30"/>
      <c r="J4" s="30"/>
      <c r="K4" s="30"/>
      <c r="L4" s="30"/>
      <c r="M4" s="30"/>
      <c r="N4" s="30"/>
      <c r="O4" s="30"/>
      <c r="P4" s="30"/>
      <c r="Q4" s="46"/>
      <c r="R4" s="46"/>
      <c r="S4" s="47"/>
      <c r="T4" s="14"/>
      <c r="U4" s="21" t="s">
        <v>31</v>
      </c>
      <c r="V4" s="30"/>
      <c r="W4" s="30"/>
      <c r="X4" s="30"/>
      <c r="Y4" s="30"/>
      <c r="Z4" s="30"/>
      <c r="AA4" s="30"/>
      <c r="AB4" s="30"/>
      <c r="AC4" s="30"/>
      <c r="AD4" s="30"/>
      <c r="AE4" s="30"/>
      <c r="AF4" s="30"/>
      <c r="AG4" s="46"/>
      <c r="AH4" s="46"/>
      <c r="AI4" s="47"/>
    </row>
    <row r="5" spans="1:35" ht="14.4" customHeight="1" x14ac:dyDescent="0.45">
      <c r="A5" s="104"/>
      <c r="B5" s="37" t="s">
        <v>32</v>
      </c>
      <c r="C5" s="38"/>
      <c r="D5" s="38"/>
      <c r="E5" s="38"/>
      <c r="F5" s="38"/>
      <c r="G5" s="38"/>
      <c r="H5" s="38"/>
      <c r="I5" s="38"/>
      <c r="J5" s="38"/>
      <c r="K5" s="38"/>
      <c r="L5" s="38"/>
      <c r="M5" s="39"/>
      <c r="N5" s="106" t="s">
        <v>33</v>
      </c>
      <c r="O5" s="106"/>
      <c r="P5" s="107"/>
      <c r="Q5" s="110" t="s">
        <v>2</v>
      </c>
      <c r="R5" s="111"/>
      <c r="S5" s="112"/>
      <c r="T5" s="20"/>
      <c r="U5" s="48" t="s">
        <v>34</v>
      </c>
      <c r="V5" s="38"/>
      <c r="W5" s="38"/>
      <c r="X5" s="38"/>
      <c r="Y5" s="38"/>
      <c r="Z5" s="38"/>
      <c r="AA5" s="38"/>
      <c r="AB5" s="38"/>
      <c r="AC5" s="39"/>
      <c r="AD5" s="106" t="s">
        <v>35</v>
      </c>
      <c r="AE5" s="106"/>
      <c r="AF5" s="107"/>
      <c r="AG5" s="110" t="s">
        <v>2</v>
      </c>
      <c r="AH5" s="111"/>
      <c r="AI5" s="112"/>
    </row>
    <row r="6" spans="1:35" ht="14.4" customHeight="1" x14ac:dyDescent="0.45">
      <c r="A6" s="104"/>
      <c r="B6" s="37" t="s">
        <v>36</v>
      </c>
      <c r="C6" s="38"/>
      <c r="D6" s="38"/>
      <c r="E6" s="38"/>
      <c r="F6" s="38"/>
      <c r="G6" s="38"/>
      <c r="H6" s="38"/>
      <c r="I6" s="38"/>
      <c r="J6" s="39"/>
      <c r="K6" s="106" t="s">
        <v>37</v>
      </c>
      <c r="L6" s="106"/>
      <c r="M6" s="104"/>
      <c r="N6" s="106"/>
      <c r="O6" s="106"/>
      <c r="P6" s="107"/>
      <c r="Q6" s="113"/>
      <c r="R6" s="106"/>
      <c r="S6" s="107"/>
      <c r="T6" s="20"/>
      <c r="U6" s="113" t="s">
        <v>38</v>
      </c>
      <c r="V6" s="106"/>
      <c r="W6" s="104"/>
      <c r="X6" s="106" t="s">
        <v>39</v>
      </c>
      <c r="Y6" s="106"/>
      <c r="Z6" s="104"/>
      <c r="AA6" s="106" t="s">
        <v>40</v>
      </c>
      <c r="AB6" s="106"/>
      <c r="AC6" s="104"/>
      <c r="AD6" s="106"/>
      <c r="AE6" s="106"/>
      <c r="AF6" s="107"/>
      <c r="AG6" s="113"/>
      <c r="AH6" s="106"/>
      <c r="AI6" s="107"/>
    </row>
    <row r="7" spans="1:35" ht="14.4" customHeight="1" thickBot="1" x14ac:dyDescent="0.5">
      <c r="A7" s="104"/>
      <c r="B7" s="3" t="s">
        <v>38</v>
      </c>
      <c r="C7" s="3"/>
      <c r="D7" s="33"/>
      <c r="E7" s="3" t="s">
        <v>39</v>
      </c>
      <c r="F7" s="3"/>
      <c r="G7" s="33"/>
      <c r="H7" s="3" t="s">
        <v>40</v>
      </c>
      <c r="I7" s="3"/>
      <c r="J7" s="45"/>
      <c r="K7" s="108"/>
      <c r="L7" s="108"/>
      <c r="M7" s="105"/>
      <c r="N7" s="108"/>
      <c r="O7" s="108"/>
      <c r="P7" s="109"/>
      <c r="Q7" s="114"/>
      <c r="R7" s="108"/>
      <c r="S7" s="109"/>
      <c r="T7" s="20"/>
      <c r="U7" s="114"/>
      <c r="V7" s="108"/>
      <c r="W7" s="105"/>
      <c r="X7" s="108"/>
      <c r="Y7" s="108"/>
      <c r="Z7" s="105"/>
      <c r="AA7" s="108"/>
      <c r="AB7" s="108"/>
      <c r="AC7" s="105"/>
      <c r="AD7" s="108"/>
      <c r="AE7" s="108"/>
      <c r="AF7" s="109"/>
      <c r="AG7" s="114"/>
      <c r="AH7" s="108"/>
      <c r="AI7" s="109"/>
    </row>
    <row r="8" spans="1:35" ht="14.4" customHeight="1" thickBot="1" x14ac:dyDescent="0.5">
      <c r="A8" s="105"/>
      <c r="B8" s="5" t="s">
        <v>23</v>
      </c>
      <c r="C8" s="49" t="s">
        <v>25</v>
      </c>
      <c r="D8" s="24" t="s">
        <v>24</v>
      </c>
      <c r="E8" s="5" t="s">
        <v>23</v>
      </c>
      <c r="F8" s="49" t="s">
        <v>25</v>
      </c>
      <c r="G8" s="24" t="s">
        <v>24</v>
      </c>
      <c r="H8" s="5" t="s">
        <v>23</v>
      </c>
      <c r="I8" s="49" t="s">
        <v>25</v>
      </c>
      <c r="J8" s="24" t="s">
        <v>24</v>
      </c>
      <c r="K8" s="5" t="s">
        <v>23</v>
      </c>
      <c r="L8" s="49" t="s">
        <v>25</v>
      </c>
      <c r="M8" s="24" t="s">
        <v>24</v>
      </c>
      <c r="N8" s="5" t="s">
        <v>23</v>
      </c>
      <c r="O8" s="49" t="s">
        <v>25</v>
      </c>
      <c r="P8" s="18" t="s">
        <v>24</v>
      </c>
      <c r="Q8" s="5" t="s">
        <v>23</v>
      </c>
      <c r="R8" s="49" t="s">
        <v>25</v>
      </c>
      <c r="S8" s="18" t="s">
        <v>24</v>
      </c>
      <c r="T8" s="50" t="s">
        <v>1</v>
      </c>
      <c r="U8" s="5" t="s">
        <v>23</v>
      </c>
      <c r="V8" s="49" t="s">
        <v>25</v>
      </c>
      <c r="W8" s="4" t="s">
        <v>24</v>
      </c>
      <c r="X8" s="5" t="s">
        <v>23</v>
      </c>
      <c r="Y8" s="49" t="s">
        <v>25</v>
      </c>
      <c r="Z8" s="4" t="s">
        <v>24</v>
      </c>
      <c r="AA8" s="5" t="s">
        <v>23</v>
      </c>
      <c r="AB8" s="49" t="s">
        <v>25</v>
      </c>
      <c r="AC8" s="24" t="s">
        <v>24</v>
      </c>
      <c r="AD8" s="5" t="s">
        <v>23</v>
      </c>
      <c r="AE8" s="49" t="s">
        <v>25</v>
      </c>
      <c r="AF8" s="18" t="s">
        <v>24</v>
      </c>
      <c r="AG8" s="5" t="s">
        <v>23</v>
      </c>
      <c r="AH8" s="49" t="s">
        <v>25</v>
      </c>
      <c r="AI8" s="51" t="s">
        <v>24</v>
      </c>
    </row>
    <row r="9" spans="1:35" x14ac:dyDescent="0.45">
      <c r="A9" s="32" t="s">
        <v>18</v>
      </c>
      <c r="B9" s="58">
        <v>0</v>
      </c>
      <c r="C9" s="83">
        <v>0</v>
      </c>
      <c r="D9" s="55">
        <v>0</v>
      </c>
      <c r="E9" s="58">
        <v>0</v>
      </c>
      <c r="F9" s="83">
        <v>0</v>
      </c>
      <c r="G9" s="55">
        <v>0</v>
      </c>
      <c r="H9" s="58">
        <v>0</v>
      </c>
      <c r="I9" s="83">
        <v>0</v>
      </c>
      <c r="J9" s="55">
        <v>0</v>
      </c>
      <c r="K9" s="58">
        <v>0</v>
      </c>
      <c r="L9" s="83">
        <v>0</v>
      </c>
      <c r="M9" s="55">
        <v>0</v>
      </c>
      <c r="N9" s="58">
        <v>0</v>
      </c>
      <c r="O9" s="83">
        <v>0</v>
      </c>
      <c r="P9" s="84">
        <v>9</v>
      </c>
      <c r="Q9" s="58">
        <f>SUM(B9,E9,H9,K9,N9)</f>
        <v>0</v>
      </c>
      <c r="R9" s="85">
        <f t="shared" ref="R9:S9" si="0">SUM(C9,F9,I9,L9,O9)</f>
        <v>0</v>
      </c>
      <c r="S9" s="58">
        <f t="shared" si="0"/>
        <v>9</v>
      </c>
      <c r="T9" s="52"/>
      <c r="U9" s="58">
        <v>0</v>
      </c>
      <c r="V9" s="83">
        <v>0</v>
      </c>
      <c r="W9" s="55">
        <v>0</v>
      </c>
      <c r="X9" s="58">
        <v>0</v>
      </c>
      <c r="Y9" s="83">
        <v>0</v>
      </c>
      <c r="Z9" s="55">
        <v>0</v>
      </c>
      <c r="AA9" s="58">
        <v>0</v>
      </c>
      <c r="AB9" s="83">
        <v>0</v>
      </c>
      <c r="AC9" s="55">
        <v>0</v>
      </c>
      <c r="AD9" s="58">
        <v>4</v>
      </c>
      <c r="AE9" s="83">
        <v>0</v>
      </c>
      <c r="AF9" s="84">
        <v>2</v>
      </c>
      <c r="AG9" s="58">
        <f>SUM(U9,X9,AA9,AD9)</f>
        <v>4</v>
      </c>
      <c r="AH9" s="85">
        <f t="shared" ref="AH9" si="1">SUM(V9,Y9,AB9,AE9)</f>
        <v>0</v>
      </c>
      <c r="AI9" s="99">
        <f>SUM(W9,Z9,AC9,AF9)</f>
        <v>2</v>
      </c>
    </row>
    <row r="10" spans="1:35" x14ac:dyDescent="0.45">
      <c r="A10" s="9" t="s">
        <v>5</v>
      </c>
      <c r="B10" s="69">
        <v>0</v>
      </c>
      <c r="C10" s="86">
        <v>0</v>
      </c>
      <c r="D10" s="66">
        <v>0</v>
      </c>
      <c r="E10" s="69">
        <v>0</v>
      </c>
      <c r="F10" s="86">
        <v>0</v>
      </c>
      <c r="G10" s="66">
        <v>0</v>
      </c>
      <c r="H10" s="69">
        <v>0</v>
      </c>
      <c r="I10" s="86">
        <v>0</v>
      </c>
      <c r="J10" s="66">
        <v>0</v>
      </c>
      <c r="K10" s="69">
        <v>0</v>
      </c>
      <c r="L10" s="86">
        <v>0</v>
      </c>
      <c r="M10" s="66">
        <v>0</v>
      </c>
      <c r="N10" s="69">
        <v>1</v>
      </c>
      <c r="O10" s="86">
        <v>0</v>
      </c>
      <c r="P10" s="87">
        <v>0</v>
      </c>
      <c r="Q10" s="69">
        <f t="shared" ref="Q10:Q23" si="2">SUM(B10,E10,H10,K10,N10)</f>
        <v>1</v>
      </c>
      <c r="R10" s="86">
        <f t="shared" ref="R10:R23" si="3">SUM(C10,F10,I10,L10,O10)</f>
        <v>0</v>
      </c>
      <c r="S10" s="69">
        <f t="shared" ref="S10:S23" si="4">SUM(D10,G10,J10,M10,P10)</f>
        <v>0</v>
      </c>
      <c r="T10" s="52"/>
      <c r="U10" s="69">
        <v>0</v>
      </c>
      <c r="V10" s="86">
        <v>0</v>
      </c>
      <c r="W10" s="66">
        <v>0</v>
      </c>
      <c r="X10" s="69">
        <v>0</v>
      </c>
      <c r="Y10" s="86">
        <v>0</v>
      </c>
      <c r="Z10" s="66">
        <v>0</v>
      </c>
      <c r="AA10" s="69">
        <v>1</v>
      </c>
      <c r="AB10" s="86">
        <v>0</v>
      </c>
      <c r="AC10" s="66">
        <v>0</v>
      </c>
      <c r="AD10" s="69">
        <v>0</v>
      </c>
      <c r="AE10" s="86">
        <v>0</v>
      </c>
      <c r="AF10" s="87">
        <v>4</v>
      </c>
      <c r="AG10" s="69">
        <f t="shared" ref="AG10:AG23" si="5">SUM(U10,X10,AA10,AD10)</f>
        <v>1</v>
      </c>
      <c r="AH10" s="86">
        <f t="shared" ref="AH10:AH23" si="6">SUM(V10,Y10,AB10,AE10)</f>
        <v>0</v>
      </c>
      <c r="AI10" s="100">
        <f t="shared" ref="AI10:AI23" si="7">SUM(W10,Z10,AC10,AF10)</f>
        <v>4</v>
      </c>
    </row>
    <row r="11" spans="1:35" x14ac:dyDescent="0.45">
      <c r="A11" s="8" t="s">
        <v>20</v>
      </c>
      <c r="B11" s="58">
        <v>0</v>
      </c>
      <c r="C11" s="83">
        <v>0</v>
      </c>
      <c r="D11" s="55">
        <v>0</v>
      </c>
      <c r="E11" s="58">
        <v>0</v>
      </c>
      <c r="F11" s="83">
        <v>0</v>
      </c>
      <c r="G11" s="55">
        <v>0</v>
      </c>
      <c r="H11" s="58">
        <v>0</v>
      </c>
      <c r="I11" s="83">
        <v>0</v>
      </c>
      <c r="J11" s="55">
        <v>0</v>
      </c>
      <c r="K11" s="58">
        <v>0</v>
      </c>
      <c r="L11" s="83">
        <v>0</v>
      </c>
      <c r="M11" s="55">
        <v>0</v>
      </c>
      <c r="N11" s="58">
        <v>0</v>
      </c>
      <c r="O11" s="83">
        <v>0</v>
      </c>
      <c r="P11" s="84">
        <v>1</v>
      </c>
      <c r="Q11" s="58">
        <f t="shared" si="2"/>
        <v>0</v>
      </c>
      <c r="R11" s="83">
        <f t="shared" si="3"/>
        <v>0</v>
      </c>
      <c r="S11" s="58">
        <f t="shared" si="4"/>
        <v>1</v>
      </c>
      <c r="T11" s="52"/>
      <c r="U11" s="58">
        <v>0</v>
      </c>
      <c r="V11" s="83">
        <v>0</v>
      </c>
      <c r="W11" s="55">
        <v>0</v>
      </c>
      <c r="X11" s="58">
        <v>0</v>
      </c>
      <c r="Y11" s="83">
        <v>0</v>
      </c>
      <c r="Z11" s="55">
        <v>0</v>
      </c>
      <c r="AA11" s="58">
        <v>0</v>
      </c>
      <c r="AB11" s="83">
        <v>0</v>
      </c>
      <c r="AC11" s="55">
        <v>0</v>
      </c>
      <c r="AD11" s="58">
        <v>0</v>
      </c>
      <c r="AE11" s="83">
        <v>0</v>
      </c>
      <c r="AF11" s="84">
        <v>8</v>
      </c>
      <c r="AG11" s="58">
        <f t="shared" si="5"/>
        <v>0</v>
      </c>
      <c r="AH11" s="83">
        <f>SUM(V11,Y11,AB11,AE11)</f>
        <v>0</v>
      </c>
      <c r="AI11" s="101">
        <f t="shared" si="7"/>
        <v>8</v>
      </c>
    </row>
    <row r="12" spans="1:35" x14ac:dyDescent="0.45">
      <c r="A12" s="9" t="s">
        <v>6</v>
      </c>
      <c r="B12" s="69">
        <v>0</v>
      </c>
      <c r="C12" s="86">
        <v>0</v>
      </c>
      <c r="D12" s="66">
        <v>0</v>
      </c>
      <c r="E12" s="69">
        <v>0</v>
      </c>
      <c r="F12" s="86">
        <v>0</v>
      </c>
      <c r="G12" s="66">
        <v>0</v>
      </c>
      <c r="H12" s="69">
        <v>0</v>
      </c>
      <c r="I12" s="86">
        <v>0</v>
      </c>
      <c r="J12" s="66">
        <v>0</v>
      </c>
      <c r="K12" s="69">
        <v>0</v>
      </c>
      <c r="L12" s="86">
        <v>0</v>
      </c>
      <c r="M12" s="66">
        <v>0</v>
      </c>
      <c r="N12" s="69">
        <v>0</v>
      </c>
      <c r="O12" s="86">
        <v>0</v>
      </c>
      <c r="P12" s="87">
        <v>1</v>
      </c>
      <c r="Q12" s="69">
        <f t="shared" si="2"/>
        <v>0</v>
      </c>
      <c r="R12" s="86">
        <f t="shared" si="3"/>
        <v>0</v>
      </c>
      <c r="S12" s="69">
        <f t="shared" si="4"/>
        <v>1</v>
      </c>
      <c r="T12" s="52"/>
      <c r="U12" s="69">
        <v>0</v>
      </c>
      <c r="V12" s="86">
        <v>0</v>
      </c>
      <c r="W12" s="66">
        <v>0</v>
      </c>
      <c r="X12" s="69">
        <v>0</v>
      </c>
      <c r="Y12" s="86">
        <v>0</v>
      </c>
      <c r="Z12" s="66">
        <v>0</v>
      </c>
      <c r="AA12" s="69">
        <v>0</v>
      </c>
      <c r="AB12" s="86">
        <v>0</v>
      </c>
      <c r="AC12" s="66">
        <v>0</v>
      </c>
      <c r="AD12" s="69">
        <v>0</v>
      </c>
      <c r="AE12" s="86">
        <v>0</v>
      </c>
      <c r="AF12" s="87">
        <v>0</v>
      </c>
      <c r="AG12" s="69">
        <f t="shared" si="5"/>
        <v>0</v>
      </c>
      <c r="AH12" s="86">
        <f t="shared" si="6"/>
        <v>0</v>
      </c>
      <c r="AI12" s="100">
        <f t="shared" si="7"/>
        <v>0</v>
      </c>
    </row>
    <row r="13" spans="1:35" x14ac:dyDescent="0.45">
      <c r="A13" s="8" t="s">
        <v>7</v>
      </c>
      <c r="B13" s="58">
        <v>1</v>
      </c>
      <c r="C13" s="83">
        <v>0</v>
      </c>
      <c r="D13" s="55">
        <v>1</v>
      </c>
      <c r="E13" s="58">
        <v>0</v>
      </c>
      <c r="F13" s="83">
        <v>0</v>
      </c>
      <c r="G13" s="55">
        <v>0</v>
      </c>
      <c r="H13" s="58">
        <v>0</v>
      </c>
      <c r="I13" s="83">
        <v>0</v>
      </c>
      <c r="J13" s="55">
        <v>1</v>
      </c>
      <c r="K13" s="58">
        <v>0</v>
      </c>
      <c r="L13" s="83">
        <v>0</v>
      </c>
      <c r="M13" s="55">
        <v>2</v>
      </c>
      <c r="N13" s="58">
        <v>0</v>
      </c>
      <c r="O13" s="83">
        <v>0</v>
      </c>
      <c r="P13" s="84">
        <v>11</v>
      </c>
      <c r="Q13" s="58">
        <f t="shared" si="2"/>
        <v>1</v>
      </c>
      <c r="R13" s="83">
        <f t="shared" si="3"/>
        <v>0</v>
      </c>
      <c r="S13" s="58">
        <f t="shared" si="4"/>
        <v>15</v>
      </c>
      <c r="T13" s="52"/>
      <c r="U13" s="58">
        <v>0</v>
      </c>
      <c r="V13" s="83">
        <v>0</v>
      </c>
      <c r="W13" s="55">
        <v>1</v>
      </c>
      <c r="X13" s="58">
        <v>0</v>
      </c>
      <c r="Y13" s="83">
        <v>0</v>
      </c>
      <c r="Z13" s="55">
        <v>0</v>
      </c>
      <c r="AA13" s="58">
        <v>2</v>
      </c>
      <c r="AB13" s="83">
        <v>0</v>
      </c>
      <c r="AC13" s="55">
        <v>0</v>
      </c>
      <c r="AD13" s="58">
        <v>14</v>
      </c>
      <c r="AE13" s="83">
        <v>0</v>
      </c>
      <c r="AF13" s="84">
        <v>41</v>
      </c>
      <c r="AG13" s="58">
        <f t="shared" si="5"/>
        <v>16</v>
      </c>
      <c r="AH13" s="83">
        <f t="shared" si="6"/>
        <v>0</v>
      </c>
      <c r="AI13" s="101">
        <f t="shared" si="7"/>
        <v>42</v>
      </c>
    </row>
    <row r="14" spans="1:35" x14ac:dyDescent="0.45">
      <c r="A14" s="9" t="s">
        <v>8</v>
      </c>
      <c r="B14" s="69">
        <v>0</v>
      </c>
      <c r="C14" s="86">
        <v>0</v>
      </c>
      <c r="D14" s="66">
        <v>8</v>
      </c>
      <c r="E14" s="69">
        <v>2</v>
      </c>
      <c r="F14" s="86">
        <v>0</v>
      </c>
      <c r="G14" s="66">
        <v>1</v>
      </c>
      <c r="H14" s="69">
        <v>1</v>
      </c>
      <c r="I14" s="86">
        <v>0</v>
      </c>
      <c r="J14" s="66">
        <v>0</v>
      </c>
      <c r="K14" s="69">
        <v>0</v>
      </c>
      <c r="L14" s="86">
        <v>0</v>
      </c>
      <c r="M14" s="66">
        <v>1</v>
      </c>
      <c r="N14" s="69">
        <v>0</v>
      </c>
      <c r="O14" s="86">
        <v>0</v>
      </c>
      <c r="P14" s="87">
        <v>8</v>
      </c>
      <c r="Q14" s="69">
        <f t="shared" si="2"/>
        <v>3</v>
      </c>
      <c r="R14" s="86">
        <f t="shared" si="3"/>
        <v>0</v>
      </c>
      <c r="S14" s="69">
        <f t="shared" si="4"/>
        <v>18</v>
      </c>
      <c r="T14" s="52"/>
      <c r="U14" s="69">
        <v>7</v>
      </c>
      <c r="V14" s="86">
        <v>0</v>
      </c>
      <c r="W14" s="66">
        <v>3</v>
      </c>
      <c r="X14" s="69">
        <v>0</v>
      </c>
      <c r="Y14" s="86">
        <v>0</v>
      </c>
      <c r="Z14" s="66">
        <v>0</v>
      </c>
      <c r="AA14" s="69">
        <v>0</v>
      </c>
      <c r="AB14" s="86">
        <v>0</v>
      </c>
      <c r="AC14" s="66">
        <v>1</v>
      </c>
      <c r="AD14" s="69">
        <v>12</v>
      </c>
      <c r="AE14" s="86">
        <v>0</v>
      </c>
      <c r="AF14" s="87">
        <v>2</v>
      </c>
      <c r="AG14" s="69">
        <f t="shared" si="5"/>
        <v>19</v>
      </c>
      <c r="AH14" s="86">
        <f t="shared" si="6"/>
        <v>0</v>
      </c>
      <c r="AI14" s="100">
        <f t="shared" si="7"/>
        <v>6</v>
      </c>
    </row>
    <row r="15" spans="1:35" x14ac:dyDescent="0.45">
      <c r="A15" s="8" t="s">
        <v>9</v>
      </c>
      <c r="B15" s="58">
        <v>5</v>
      </c>
      <c r="C15" s="83">
        <v>0</v>
      </c>
      <c r="D15" s="55">
        <v>10</v>
      </c>
      <c r="E15" s="58">
        <v>0</v>
      </c>
      <c r="F15" s="83">
        <v>0</v>
      </c>
      <c r="G15" s="55">
        <v>0</v>
      </c>
      <c r="H15" s="58">
        <v>1</v>
      </c>
      <c r="I15" s="83">
        <v>0</v>
      </c>
      <c r="J15" s="55">
        <v>3</v>
      </c>
      <c r="K15" s="58">
        <v>2</v>
      </c>
      <c r="L15" s="83">
        <v>0</v>
      </c>
      <c r="M15" s="55">
        <v>0</v>
      </c>
      <c r="N15" s="58">
        <v>2</v>
      </c>
      <c r="O15" s="83">
        <v>0</v>
      </c>
      <c r="P15" s="84">
        <v>7</v>
      </c>
      <c r="Q15" s="58">
        <f t="shared" si="2"/>
        <v>10</v>
      </c>
      <c r="R15" s="83">
        <f t="shared" si="3"/>
        <v>0</v>
      </c>
      <c r="S15" s="58">
        <f t="shared" si="4"/>
        <v>20</v>
      </c>
      <c r="T15" s="52"/>
      <c r="U15" s="58">
        <v>9</v>
      </c>
      <c r="V15" s="83">
        <v>0</v>
      </c>
      <c r="W15" s="55">
        <v>7</v>
      </c>
      <c r="X15" s="58">
        <v>0</v>
      </c>
      <c r="Y15" s="83">
        <v>0</v>
      </c>
      <c r="Z15" s="55">
        <v>1</v>
      </c>
      <c r="AA15" s="58">
        <v>1</v>
      </c>
      <c r="AB15" s="83">
        <v>0</v>
      </c>
      <c r="AC15" s="55">
        <v>1</v>
      </c>
      <c r="AD15" s="58">
        <v>24</v>
      </c>
      <c r="AE15" s="83">
        <v>0</v>
      </c>
      <c r="AF15" s="84">
        <v>57</v>
      </c>
      <c r="AG15" s="58">
        <f t="shared" si="5"/>
        <v>34</v>
      </c>
      <c r="AH15" s="83">
        <f t="shared" si="6"/>
        <v>0</v>
      </c>
      <c r="AI15" s="101">
        <f t="shared" si="7"/>
        <v>66</v>
      </c>
    </row>
    <row r="16" spans="1:35" x14ac:dyDescent="0.45">
      <c r="A16" s="9" t="s">
        <v>10</v>
      </c>
      <c r="B16" s="69">
        <v>2</v>
      </c>
      <c r="C16" s="86">
        <v>0</v>
      </c>
      <c r="D16" s="66">
        <v>3</v>
      </c>
      <c r="E16" s="69">
        <v>0</v>
      </c>
      <c r="F16" s="86">
        <v>0</v>
      </c>
      <c r="G16" s="66">
        <v>0</v>
      </c>
      <c r="H16" s="69">
        <v>0</v>
      </c>
      <c r="I16" s="86">
        <v>0</v>
      </c>
      <c r="J16" s="66">
        <v>2</v>
      </c>
      <c r="K16" s="69">
        <v>0</v>
      </c>
      <c r="L16" s="86">
        <v>0</v>
      </c>
      <c r="M16" s="66">
        <v>2</v>
      </c>
      <c r="N16" s="69">
        <v>0</v>
      </c>
      <c r="O16" s="86">
        <v>0</v>
      </c>
      <c r="P16" s="87">
        <v>3</v>
      </c>
      <c r="Q16" s="69">
        <f t="shared" si="2"/>
        <v>2</v>
      </c>
      <c r="R16" s="86">
        <f t="shared" si="3"/>
        <v>0</v>
      </c>
      <c r="S16" s="69">
        <f t="shared" si="4"/>
        <v>10</v>
      </c>
      <c r="T16" s="52"/>
      <c r="U16" s="69">
        <v>2</v>
      </c>
      <c r="V16" s="86">
        <v>0</v>
      </c>
      <c r="W16" s="66">
        <v>1</v>
      </c>
      <c r="X16" s="69">
        <v>0</v>
      </c>
      <c r="Y16" s="86">
        <v>0</v>
      </c>
      <c r="Z16" s="66">
        <v>0</v>
      </c>
      <c r="AA16" s="69">
        <v>1</v>
      </c>
      <c r="AB16" s="86">
        <v>0</v>
      </c>
      <c r="AC16" s="66">
        <v>1</v>
      </c>
      <c r="AD16" s="69">
        <v>9</v>
      </c>
      <c r="AE16" s="86">
        <v>0</v>
      </c>
      <c r="AF16" s="87">
        <v>17</v>
      </c>
      <c r="AG16" s="69">
        <f t="shared" si="5"/>
        <v>12</v>
      </c>
      <c r="AH16" s="86">
        <f t="shared" si="6"/>
        <v>0</v>
      </c>
      <c r="AI16" s="100">
        <f t="shared" si="7"/>
        <v>19</v>
      </c>
    </row>
    <row r="17" spans="1:35" x14ac:dyDescent="0.45">
      <c r="A17" s="8" t="s">
        <v>11</v>
      </c>
      <c r="B17" s="58">
        <v>0</v>
      </c>
      <c r="C17" s="83">
        <v>0</v>
      </c>
      <c r="D17" s="55">
        <v>8</v>
      </c>
      <c r="E17" s="58">
        <v>2</v>
      </c>
      <c r="F17" s="83">
        <v>0</v>
      </c>
      <c r="G17" s="55">
        <v>4</v>
      </c>
      <c r="H17" s="58">
        <v>0</v>
      </c>
      <c r="I17" s="83">
        <v>0</v>
      </c>
      <c r="J17" s="55">
        <v>12</v>
      </c>
      <c r="K17" s="58">
        <v>0</v>
      </c>
      <c r="L17" s="83">
        <v>0</v>
      </c>
      <c r="M17" s="55">
        <v>15</v>
      </c>
      <c r="N17" s="58">
        <v>0</v>
      </c>
      <c r="O17" s="83">
        <v>0</v>
      </c>
      <c r="P17" s="84">
        <v>4</v>
      </c>
      <c r="Q17" s="58">
        <f t="shared" si="2"/>
        <v>2</v>
      </c>
      <c r="R17" s="83">
        <f t="shared" si="3"/>
        <v>0</v>
      </c>
      <c r="S17" s="58">
        <f t="shared" si="4"/>
        <v>43</v>
      </c>
      <c r="T17" s="52"/>
      <c r="U17" s="58">
        <v>0</v>
      </c>
      <c r="V17" s="83">
        <v>0</v>
      </c>
      <c r="W17" s="55">
        <v>7</v>
      </c>
      <c r="X17" s="58">
        <v>0</v>
      </c>
      <c r="Y17" s="83">
        <v>0</v>
      </c>
      <c r="Z17" s="55">
        <v>0</v>
      </c>
      <c r="AA17" s="58">
        <v>1</v>
      </c>
      <c r="AB17" s="83">
        <v>0</v>
      </c>
      <c r="AC17" s="55">
        <v>1</v>
      </c>
      <c r="AD17" s="58">
        <v>4</v>
      </c>
      <c r="AE17" s="83">
        <v>0</v>
      </c>
      <c r="AF17" s="84">
        <v>8</v>
      </c>
      <c r="AG17" s="58">
        <f t="shared" si="5"/>
        <v>5</v>
      </c>
      <c r="AH17" s="83">
        <f t="shared" si="6"/>
        <v>0</v>
      </c>
      <c r="AI17" s="101">
        <f t="shared" si="7"/>
        <v>16</v>
      </c>
    </row>
    <row r="18" spans="1:35" x14ac:dyDescent="0.45">
      <c r="A18" s="9" t="s">
        <v>12</v>
      </c>
      <c r="B18" s="69">
        <v>1</v>
      </c>
      <c r="C18" s="86">
        <v>0</v>
      </c>
      <c r="D18" s="66">
        <v>3</v>
      </c>
      <c r="E18" s="69">
        <v>0</v>
      </c>
      <c r="F18" s="86">
        <v>0</v>
      </c>
      <c r="G18" s="66">
        <v>0</v>
      </c>
      <c r="H18" s="69">
        <v>3</v>
      </c>
      <c r="I18" s="86">
        <v>0</v>
      </c>
      <c r="J18" s="66">
        <v>3</v>
      </c>
      <c r="K18" s="69">
        <v>0</v>
      </c>
      <c r="L18" s="86">
        <v>0</v>
      </c>
      <c r="M18" s="66">
        <v>1</v>
      </c>
      <c r="N18" s="69">
        <v>0</v>
      </c>
      <c r="O18" s="86">
        <v>0</v>
      </c>
      <c r="P18" s="87">
        <v>0</v>
      </c>
      <c r="Q18" s="69">
        <f t="shared" si="2"/>
        <v>4</v>
      </c>
      <c r="R18" s="86">
        <f t="shared" si="3"/>
        <v>0</v>
      </c>
      <c r="S18" s="69">
        <f t="shared" si="4"/>
        <v>7</v>
      </c>
      <c r="T18" s="52"/>
      <c r="U18" s="69">
        <v>2</v>
      </c>
      <c r="V18" s="86">
        <v>0</v>
      </c>
      <c r="W18" s="66">
        <v>9</v>
      </c>
      <c r="X18" s="69">
        <v>0</v>
      </c>
      <c r="Y18" s="86">
        <v>0</v>
      </c>
      <c r="Z18" s="66">
        <v>0</v>
      </c>
      <c r="AA18" s="69">
        <v>0</v>
      </c>
      <c r="AB18" s="86">
        <v>0</v>
      </c>
      <c r="AC18" s="66">
        <v>1</v>
      </c>
      <c r="AD18" s="69">
        <v>2</v>
      </c>
      <c r="AE18" s="86">
        <v>0</v>
      </c>
      <c r="AF18" s="87">
        <v>1</v>
      </c>
      <c r="AG18" s="69">
        <f t="shared" si="5"/>
        <v>4</v>
      </c>
      <c r="AH18" s="86">
        <f t="shared" si="6"/>
        <v>0</v>
      </c>
      <c r="AI18" s="100">
        <f t="shared" si="7"/>
        <v>11</v>
      </c>
    </row>
    <row r="19" spans="1:35" x14ac:dyDescent="0.45">
      <c r="A19" s="8" t="s">
        <v>13</v>
      </c>
      <c r="B19" s="58">
        <v>1</v>
      </c>
      <c r="C19" s="83">
        <v>0</v>
      </c>
      <c r="D19" s="55">
        <v>2</v>
      </c>
      <c r="E19" s="58">
        <v>0</v>
      </c>
      <c r="F19" s="83">
        <v>0</v>
      </c>
      <c r="G19" s="55">
        <v>0</v>
      </c>
      <c r="H19" s="58">
        <v>0</v>
      </c>
      <c r="I19" s="83">
        <v>0</v>
      </c>
      <c r="J19" s="55">
        <v>1</v>
      </c>
      <c r="K19" s="58">
        <v>0</v>
      </c>
      <c r="L19" s="83">
        <v>0</v>
      </c>
      <c r="M19" s="55">
        <v>0</v>
      </c>
      <c r="N19" s="58">
        <v>0</v>
      </c>
      <c r="O19" s="83">
        <v>0</v>
      </c>
      <c r="P19" s="84">
        <v>0</v>
      </c>
      <c r="Q19" s="58">
        <f t="shared" si="2"/>
        <v>1</v>
      </c>
      <c r="R19" s="83">
        <f t="shared" si="3"/>
        <v>0</v>
      </c>
      <c r="S19" s="58">
        <f t="shared" si="4"/>
        <v>3</v>
      </c>
      <c r="T19" s="52"/>
      <c r="U19" s="58">
        <v>1</v>
      </c>
      <c r="V19" s="83">
        <v>0</v>
      </c>
      <c r="W19" s="55">
        <v>3</v>
      </c>
      <c r="X19" s="58">
        <v>0</v>
      </c>
      <c r="Y19" s="83">
        <v>0</v>
      </c>
      <c r="Z19" s="55">
        <v>0</v>
      </c>
      <c r="AA19" s="58">
        <v>0</v>
      </c>
      <c r="AB19" s="83">
        <v>0</v>
      </c>
      <c r="AC19" s="55">
        <v>0</v>
      </c>
      <c r="AD19" s="58">
        <v>0</v>
      </c>
      <c r="AE19" s="83">
        <v>0</v>
      </c>
      <c r="AF19" s="84">
        <v>0</v>
      </c>
      <c r="AG19" s="58">
        <f t="shared" si="5"/>
        <v>1</v>
      </c>
      <c r="AH19" s="83">
        <f t="shared" si="6"/>
        <v>0</v>
      </c>
      <c r="AI19" s="101">
        <f t="shared" si="7"/>
        <v>3</v>
      </c>
    </row>
    <row r="20" spans="1:35" x14ac:dyDescent="0.45">
      <c r="A20" s="9" t="s">
        <v>14</v>
      </c>
      <c r="B20" s="69">
        <v>0</v>
      </c>
      <c r="C20" s="86">
        <v>0</v>
      </c>
      <c r="D20" s="66">
        <v>2</v>
      </c>
      <c r="E20" s="69">
        <v>0</v>
      </c>
      <c r="F20" s="86">
        <v>0</v>
      </c>
      <c r="G20" s="66">
        <v>0</v>
      </c>
      <c r="H20" s="69">
        <v>0</v>
      </c>
      <c r="I20" s="86">
        <v>0</v>
      </c>
      <c r="J20" s="66">
        <v>0</v>
      </c>
      <c r="K20" s="69">
        <v>2</v>
      </c>
      <c r="L20" s="86">
        <v>0</v>
      </c>
      <c r="M20" s="66">
        <v>6</v>
      </c>
      <c r="N20" s="69">
        <v>0</v>
      </c>
      <c r="O20" s="86">
        <v>0</v>
      </c>
      <c r="P20" s="87">
        <v>0</v>
      </c>
      <c r="Q20" s="69">
        <f t="shared" si="2"/>
        <v>2</v>
      </c>
      <c r="R20" s="86">
        <f t="shared" si="3"/>
        <v>0</v>
      </c>
      <c r="S20" s="69">
        <f t="shared" si="4"/>
        <v>8</v>
      </c>
      <c r="T20" s="52"/>
      <c r="U20" s="69">
        <v>0</v>
      </c>
      <c r="V20" s="86">
        <v>0</v>
      </c>
      <c r="W20" s="66">
        <v>4</v>
      </c>
      <c r="X20" s="69">
        <v>0</v>
      </c>
      <c r="Y20" s="86">
        <v>0</v>
      </c>
      <c r="Z20" s="66">
        <v>0</v>
      </c>
      <c r="AA20" s="69">
        <v>0</v>
      </c>
      <c r="AB20" s="86">
        <v>0</v>
      </c>
      <c r="AC20" s="66">
        <v>0</v>
      </c>
      <c r="AD20" s="69">
        <v>15</v>
      </c>
      <c r="AE20" s="86">
        <v>0</v>
      </c>
      <c r="AF20" s="87">
        <v>11</v>
      </c>
      <c r="AG20" s="69">
        <f t="shared" si="5"/>
        <v>15</v>
      </c>
      <c r="AH20" s="86">
        <f t="shared" si="6"/>
        <v>0</v>
      </c>
      <c r="AI20" s="100">
        <f t="shared" si="7"/>
        <v>15</v>
      </c>
    </row>
    <row r="21" spans="1:35" x14ac:dyDescent="0.45">
      <c r="A21" s="8" t="s">
        <v>15</v>
      </c>
      <c r="B21" s="58">
        <v>2</v>
      </c>
      <c r="C21" s="83">
        <v>0</v>
      </c>
      <c r="D21" s="55">
        <v>0</v>
      </c>
      <c r="E21" s="58">
        <v>0</v>
      </c>
      <c r="F21" s="83">
        <v>0</v>
      </c>
      <c r="G21" s="55">
        <v>0</v>
      </c>
      <c r="H21" s="58">
        <v>0</v>
      </c>
      <c r="I21" s="83">
        <v>0</v>
      </c>
      <c r="J21" s="55">
        <v>0</v>
      </c>
      <c r="K21" s="58">
        <v>0</v>
      </c>
      <c r="L21" s="83">
        <v>0</v>
      </c>
      <c r="M21" s="55">
        <v>0</v>
      </c>
      <c r="N21" s="58">
        <v>0</v>
      </c>
      <c r="O21" s="83">
        <v>0</v>
      </c>
      <c r="P21" s="84">
        <v>0</v>
      </c>
      <c r="Q21" s="58">
        <f t="shared" si="2"/>
        <v>2</v>
      </c>
      <c r="R21" s="83">
        <f t="shared" si="3"/>
        <v>0</v>
      </c>
      <c r="S21" s="58">
        <f t="shared" si="4"/>
        <v>0</v>
      </c>
      <c r="T21" s="52"/>
      <c r="U21" s="58">
        <v>1</v>
      </c>
      <c r="V21" s="83">
        <v>0</v>
      </c>
      <c r="W21" s="55">
        <v>0</v>
      </c>
      <c r="X21" s="58">
        <v>0</v>
      </c>
      <c r="Y21" s="83">
        <v>0</v>
      </c>
      <c r="Z21" s="55">
        <v>0</v>
      </c>
      <c r="AA21" s="58">
        <v>0</v>
      </c>
      <c r="AB21" s="83">
        <v>0</v>
      </c>
      <c r="AC21" s="55">
        <v>0</v>
      </c>
      <c r="AD21" s="58">
        <v>8</v>
      </c>
      <c r="AE21" s="83">
        <v>0</v>
      </c>
      <c r="AF21" s="84">
        <v>14</v>
      </c>
      <c r="AG21" s="58">
        <f t="shared" si="5"/>
        <v>9</v>
      </c>
      <c r="AH21" s="83">
        <f t="shared" si="6"/>
        <v>0</v>
      </c>
      <c r="AI21" s="101">
        <f t="shared" si="7"/>
        <v>14</v>
      </c>
    </row>
    <row r="22" spans="1:35" x14ac:dyDescent="0.45">
      <c r="A22" s="9" t="s">
        <v>16</v>
      </c>
      <c r="B22" s="69">
        <v>0</v>
      </c>
      <c r="C22" s="86">
        <v>0</v>
      </c>
      <c r="D22" s="66">
        <v>0</v>
      </c>
      <c r="E22" s="69">
        <v>0</v>
      </c>
      <c r="F22" s="86">
        <v>0</v>
      </c>
      <c r="G22" s="66">
        <v>0</v>
      </c>
      <c r="H22" s="69">
        <v>0</v>
      </c>
      <c r="I22" s="86">
        <v>0</v>
      </c>
      <c r="J22" s="66">
        <v>0</v>
      </c>
      <c r="K22" s="69">
        <v>0</v>
      </c>
      <c r="L22" s="86">
        <v>0</v>
      </c>
      <c r="M22" s="66">
        <v>0</v>
      </c>
      <c r="N22" s="69">
        <v>0</v>
      </c>
      <c r="O22" s="86">
        <v>0</v>
      </c>
      <c r="P22" s="87">
        <v>0</v>
      </c>
      <c r="Q22" s="69">
        <f t="shared" si="2"/>
        <v>0</v>
      </c>
      <c r="R22" s="86">
        <f t="shared" si="3"/>
        <v>0</v>
      </c>
      <c r="S22" s="69">
        <f t="shared" si="4"/>
        <v>0</v>
      </c>
      <c r="T22" s="52"/>
      <c r="U22" s="69">
        <v>0</v>
      </c>
      <c r="V22" s="86">
        <v>0</v>
      </c>
      <c r="W22" s="66">
        <v>0</v>
      </c>
      <c r="X22" s="69">
        <v>0</v>
      </c>
      <c r="Y22" s="86">
        <v>0</v>
      </c>
      <c r="Z22" s="66">
        <v>0</v>
      </c>
      <c r="AA22" s="69">
        <v>1</v>
      </c>
      <c r="AB22" s="86">
        <v>0</v>
      </c>
      <c r="AC22" s="66">
        <v>0</v>
      </c>
      <c r="AD22" s="69">
        <v>0</v>
      </c>
      <c r="AE22" s="86">
        <v>0</v>
      </c>
      <c r="AF22" s="87">
        <v>1</v>
      </c>
      <c r="AG22" s="69">
        <f t="shared" si="5"/>
        <v>1</v>
      </c>
      <c r="AH22" s="86">
        <f t="shared" si="6"/>
        <v>0</v>
      </c>
      <c r="AI22" s="100">
        <f t="shared" si="7"/>
        <v>1</v>
      </c>
    </row>
    <row r="23" spans="1:35" ht="15" thickBot="1" x14ac:dyDescent="0.5">
      <c r="A23" s="11" t="s">
        <v>22</v>
      </c>
      <c r="B23" s="88">
        <v>0</v>
      </c>
      <c r="C23" s="89">
        <v>0</v>
      </c>
      <c r="D23" s="90">
        <v>1</v>
      </c>
      <c r="E23" s="88">
        <v>0</v>
      </c>
      <c r="F23" s="89">
        <v>0</v>
      </c>
      <c r="G23" s="90">
        <v>0</v>
      </c>
      <c r="H23" s="88">
        <v>0</v>
      </c>
      <c r="I23" s="89">
        <v>0</v>
      </c>
      <c r="J23" s="90">
        <v>0</v>
      </c>
      <c r="K23" s="88">
        <v>0</v>
      </c>
      <c r="L23" s="89">
        <v>0</v>
      </c>
      <c r="M23" s="90">
        <v>0</v>
      </c>
      <c r="N23" s="88">
        <v>0</v>
      </c>
      <c r="O23" s="89">
        <v>0</v>
      </c>
      <c r="P23" s="91">
        <v>0</v>
      </c>
      <c r="Q23" s="58">
        <f t="shared" si="2"/>
        <v>0</v>
      </c>
      <c r="R23" s="83">
        <f t="shared" si="3"/>
        <v>0</v>
      </c>
      <c r="S23" s="58">
        <f t="shared" si="4"/>
        <v>1</v>
      </c>
      <c r="T23" s="52"/>
      <c r="U23" s="88">
        <v>0</v>
      </c>
      <c r="V23" s="89">
        <v>0</v>
      </c>
      <c r="W23" s="90">
        <v>0</v>
      </c>
      <c r="X23" s="88">
        <v>0</v>
      </c>
      <c r="Y23" s="89">
        <v>0</v>
      </c>
      <c r="Z23" s="90">
        <v>0</v>
      </c>
      <c r="AA23" s="88">
        <v>0</v>
      </c>
      <c r="AB23" s="89">
        <v>0</v>
      </c>
      <c r="AC23" s="90">
        <v>0</v>
      </c>
      <c r="AD23" s="88">
        <v>0</v>
      </c>
      <c r="AE23" s="89">
        <v>0</v>
      </c>
      <c r="AF23" s="91">
        <v>3</v>
      </c>
      <c r="AG23" s="58">
        <f t="shared" si="5"/>
        <v>0</v>
      </c>
      <c r="AH23" s="89">
        <f t="shared" si="6"/>
        <v>0</v>
      </c>
      <c r="AI23" s="102">
        <f t="shared" si="7"/>
        <v>3</v>
      </c>
    </row>
    <row r="24" spans="1:35" ht="15" thickBot="1" x14ac:dyDescent="0.5">
      <c r="A24" s="24" t="s">
        <v>0</v>
      </c>
      <c r="B24" s="92">
        <f t="shared" ref="B24" si="8">SUM(B9:B23)</f>
        <v>12</v>
      </c>
      <c r="C24" s="92">
        <f>SUM(C9:C23)</f>
        <v>0</v>
      </c>
      <c r="D24" s="93">
        <f t="shared" ref="D24:S24" si="9">SUM(D9:D23)</f>
        <v>38</v>
      </c>
      <c r="E24" s="94">
        <f t="shared" si="9"/>
        <v>4</v>
      </c>
      <c r="F24" s="92">
        <f t="shared" si="9"/>
        <v>0</v>
      </c>
      <c r="G24" s="95">
        <f t="shared" si="9"/>
        <v>5</v>
      </c>
      <c r="H24" s="96">
        <f t="shared" si="9"/>
        <v>5</v>
      </c>
      <c r="I24" s="92">
        <f t="shared" si="9"/>
        <v>0</v>
      </c>
      <c r="J24" s="93">
        <f t="shared" si="9"/>
        <v>22</v>
      </c>
      <c r="K24" s="94">
        <f t="shared" si="9"/>
        <v>4</v>
      </c>
      <c r="L24" s="92">
        <f t="shared" si="9"/>
        <v>0</v>
      </c>
      <c r="M24" s="95">
        <f t="shared" si="9"/>
        <v>27</v>
      </c>
      <c r="N24" s="96">
        <f t="shared" si="9"/>
        <v>3</v>
      </c>
      <c r="O24" s="92">
        <f t="shared" si="9"/>
        <v>0</v>
      </c>
      <c r="P24" s="93">
        <f t="shared" si="9"/>
        <v>44</v>
      </c>
      <c r="Q24" s="97">
        <f t="shared" si="9"/>
        <v>28</v>
      </c>
      <c r="R24" s="92">
        <f t="shared" si="9"/>
        <v>0</v>
      </c>
      <c r="S24" s="98">
        <f t="shared" si="9"/>
        <v>136</v>
      </c>
      <c r="T24" s="53"/>
      <c r="U24" s="92">
        <f t="shared" ref="U24" si="10">SUM(U9:U23)</f>
        <v>22</v>
      </c>
      <c r="V24" s="92">
        <f>SUM(V9:V23)</f>
        <v>0</v>
      </c>
      <c r="W24" s="93">
        <f t="shared" ref="W24" si="11">SUM(W9:W23)</f>
        <v>35</v>
      </c>
      <c r="X24" s="94">
        <f t="shared" ref="X24" si="12">SUM(X9:X23)</f>
        <v>0</v>
      </c>
      <c r="Y24" s="92">
        <f t="shared" ref="Y24" si="13">SUM(Y9:Y23)</f>
        <v>0</v>
      </c>
      <c r="Z24" s="95">
        <f t="shared" ref="Z24" si="14">SUM(Z9:Z23)</f>
        <v>1</v>
      </c>
      <c r="AA24" s="96">
        <f t="shared" ref="AA24" si="15">SUM(AA9:AA23)</f>
        <v>7</v>
      </c>
      <c r="AB24" s="92">
        <f t="shared" ref="AB24" si="16">SUM(AB9:AB23)</f>
        <v>0</v>
      </c>
      <c r="AC24" s="93">
        <f t="shared" ref="AC24" si="17">SUM(AC9:AC23)</f>
        <v>5</v>
      </c>
      <c r="AD24" s="94">
        <f t="shared" ref="AD24" si="18">SUM(AD9:AD23)</f>
        <v>92</v>
      </c>
      <c r="AE24" s="92">
        <f t="shared" ref="AE24" si="19">SUM(AE9:AE23)</f>
        <v>0</v>
      </c>
      <c r="AF24" s="95">
        <f t="shared" ref="AF24" si="20">SUM(AF9:AF23)</f>
        <v>169</v>
      </c>
      <c r="AG24" s="97">
        <f t="shared" ref="AG24" si="21">SUM(AG9:AG23)</f>
        <v>121</v>
      </c>
      <c r="AH24" s="92">
        <f t="shared" ref="AH24" si="22">SUM(AH9:AH23)</f>
        <v>0</v>
      </c>
      <c r="AI24" s="98">
        <f t="shared" ref="AI24" si="23">SUM(AI9:AI23)</f>
        <v>210</v>
      </c>
    </row>
    <row r="25" spans="1:35" x14ac:dyDescent="0.45">
      <c r="AI25" s="22" t="s">
        <v>89</v>
      </c>
    </row>
    <row r="26" spans="1:35" x14ac:dyDescent="0.45">
      <c r="A26" s="2" t="s">
        <v>41</v>
      </c>
    </row>
    <row r="27" spans="1:35" x14ac:dyDescent="0.45">
      <c r="A27" s="2" t="s">
        <v>42</v>
      </c>
    </row>
  </sheetData>
  <mergeCells count="9">
    <mergeCell ref="A4:A8"/>
    <mergeCell ref="N5:P7"/>
    <mergeCell ref="Q5:S7"/>
    <mergeCell ref="AD5:AF7"/>
    <mergeCell ref="AG5:AI7"/>
    <mergeCell ref="K6:M7"/>
    <mergeCell ref="U6:W7"/>
    <mergeCell ref="X6:Z7"/>
    <mergeCell ref="AA6:AC7"/>
  </mergeCells>
  <phoneticPr fontId="1"/>
  <pageMargins left="0.25" right="0.25" top="0.75" bottom="0.75" header="0.3" footer="0.3"/>
  <pageSetup paperSize="9" scale="67" orientation="portrait" horizontalDpi="300" verticalDpi="3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5fa43db-c881-4ed0-8133-cfd0f211959d" xsi:nil="true"/>
    <lcf76f155ced4ddcb4097134ff3c332f xmlns="cd0b95ed-0ba8-43b2-aeed-77dfc40364f8">
      <Terms xmlns="http://schemas.microsoft.com/office/infopath/2007/PartnerControls"/>
    </lcf76f155ced4ddcb4097134ff3c332f>
    <URL xmlns="cd0b95ed-0ba8-43b2-aeed-77dfc40364f8">
      <Url xsi:nil="true"/>
      <Description xsi:nil="true"/>
    </URL>
    <_Flow_SignoffStatus xmlns="cd0b95ed-0ba8-43b2-aeed-77dfc40364f8"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58431CAB737B04EB0606B7F3DDF8D20" ma:contentTypeVersion="17" ma:contentTypeDescription="新しいドキュメントを作成します。" ma:contentTypeScope="" ma:versionID="aa42069bcd7451a2719aefcf7cdcfb5c">
  <xsd:schema xmlns:xsd="http://www.w3.org/2001/XMLSchema" xmlns:xs="http://www.w3.org/2001/XMLSchema" xmlns:p="http://schemas.microsoft.com/office/2006/metadata/properties" xmlns:ns2="cd0b95ed-0ba8-43b2-aeed-77dfc40364f8" xmlns:ns3="d5fa43db-c881-4ed0-8133-cfd0f211959d" targetNamespace="http://schemas.microsoft.com/office/2006/metadata/properties" ma:root="true" ma:fieldsID="020024e57a623dfcdfe6c517f5d6f741" ns2:_="" ns3:_="">
    <xsd:import namespace="cd0b95ed-0ba8-43b2-aeed-77dfc40364f8"/>
    <xsd:import namespace="d5fa43db-c881-4ed0-8133-cfd0f211959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URL" minOccurs="0"/>
                <xsd:element ref="ns2:MediaServiceSearchProperties" minOccurs="0"/>
                <xsd:element ref="ns2:MediaLengthInSeconds" minOccurs="0"/>
                <xsd:element ref="ns3:SharedWithUsers" minOccurs="0"/>
                <xsd:element ref="ns3:SharedWithDetails"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0b95ed-0ba8-43b2-aeed-77dfc40364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43c67a92-a372-452b-99e4-c34048beba6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URL" ma:index="18"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_Flow_SignoffStatus" ma:index="24"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fa43db-c881-4ed0-8133-cfd0f211959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4814901-1f23-4075-a13a-320cbfc5bd89}" ma:internalName="TaxCatchAll" ma:showField="CatchAllData" ma:web="d5fa43db-c881-4ed0-8133-cfd0f211959d">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B287AC-9D6A-41B0-A12E-5E81AF5BEECC}">
  <ds:schemaRefs>
    <ds:schemaRef ds:uri="http://purl.org/dc/term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cb5c9c64-804c-43b9-b12e-cf2dee17e723"/>
    <ds:schemaRef ds:uri="http://schemas.microsoft.com/office/infopath/2007/PartnerControls"/>
    <ds:schemaRef ds:uri="559260ce-3091-4e9c-8458-cf0251cc6b5c"/>
    <ds:schemaRef ds:uri="http://purl.org/dc/dcmitype/"/>
  </ds:schemaRefs>
</ds:datastoreItem>
</file>

<file path=customXml/itemProps2.xml><?xml version="1.0" encoding="utf-8"?>
<ds:datastoreItem xmlns:ds="http://schemas.openxmlformats.org/officeDocument/2006/customXml" ds:itemID="{9D116802-C196-44D4-AA67-387FCDDB2619}">
  <ds:schemaRefs>
    <ds:schemaRef ds:uri="http://schemas.microsoft.com/DataMashup"/>
  </ds:schemaRefs>
</ds:datastoreItem>
</file>

<file path=customXml/itemProps3.xml><?xml version="1.0" encoding="utf-8"?>
<ds:datastoreItem xmlns:ds="http://schemas.openxmlformats.org/officeDocument/2006/customXml" ds:itemID="{1CE196C9-C325-4D0F-B97C-0D0A113C632B}"/>
</file>

<file path=customXml/itemProps4.xml><?xml version="1.0" encoding="utf-8"?>
<ds:datastoreItem xmlns:ds="http://schemas.openxmlformats.org/officeDocument/2006/customXml" ds:itemID="{13D1B202-048F-47C7-B90D-3B183BCAEF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1_8_1</vt:lpstr>
      <vt:lpstr>1_8_2</vt:lpstr>
      <vt:lpstr>'1_8_1'!Print_Area</vt:lpstr>
      <vt:lpstr>'1_8_2'!Print_Area</vt:lpstr>
      <vt:lpstr>'1_8_1'!Print_Titles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0x010100958431CAB737B04EB0606B7F3DDF8D20</vt:lpwstr>
  </property>
  <property fmtid="{D5CDD505-2E9C-101B-9397-08002B2CF9AE}" pid="3" name="MediaServiceImageTags">
    <vt:lpwstr/>
  </property>
</Properties>
</file>